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Nancy\Desktop\"/>
    </mc:Choice>
  </mc:AlternateContent>
  <xr:revisionPtr revIDLastSave="0" documentId="8_{60B79A58-DDA1-487F-840B-B4C1F95414C6}" xr6:coauthVersionLast="47" xr6:coauthVersionMax="47" xr10:uidLastSave="{00000000-0000-0000-0000-000000000000}"/>
  <bookViews>
    <workbookView xWindow="-120" yWindow="-120" windowWidth="38640" windowHeight="21240" firstSheet="1" activeTab="7" xr2:uid="{CBF3C3FB-C7D7-4645-98D4-14C387971926}"/>
  </bookViews>
  <sheets>
    <sheet name="Data" sheetId="3" state="hidden" r:id="rId1"/>
    <sheet name="READ THIS FIRST!" sheetId="8" r:id="rId2"/>
    <sheet name="GOV" sheetId="1" r:id="rId3"/>
    <sheet name="RER" sheetId="2" r:id="rId4"/>
    <sheet name="EAC" sheetId="4" r:id="rId5"/>
    <sheet name="EP" sheetId="5" r:id="rId6"/>
    <sheet name="RES" sheetId="6" r:id="rId7"/>
    <sheet name="I&amp;C" sheetId="7"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 l="1"/>
  <c r="F7" i="4"/>
  <c r="F11" i="4"/>
  <c r="F30" i="1"/>
  <c r="F29" i="1"/>
  <c r="F24" i="1"/>
  <c r="F17" i="7"/>
  <c r="F24" i="7"/>
  <c r="F5" i="6"/>
  <c r="F10" i="5"/>
  <c r="F12" i="1"/>
  <c r="F18" i="1"/>
  <c r="F19" i="1"/>
  <c r="F23" i="1"/>
  <c r="F35" i="1"/>
  <c r="F15" i="2"/>
  <c r="F9" i="2"/>
  <c r="F7" i="2"/>
  <c r="F5" i="2"/>
  <c r="F6" i="2"/>
  <c r="F10" i="2"/>
  <c r="F16" i="2"/>
  <c r="F36" i="1"/>
  <c r="F31" i="1"/>
  <c r="F25" i="1"/>
  <c r="F13" i="1"/>
  <c r="F25" i="7"/>
  <c r="F18" i="7"/>
  <c r="F5" i="5"/>
  <c r="F15" i="5"/>
  <c r="F16" i="5"/>
  <c r="F20" i="5"/>
  <c r="F21" i="5"/>
  <c r="F25" i="5"/>
  <c r="F26" i="5"/>
  <c r="F23" i="7"/>
  <c r="F22" i="7"/>
  <c r="F21" i="7"/>
  <c r="F16" i="7"/>
  <c r="F15" i="7"/>
  <c r="F14" i="7"/>
  <c r="F11" i="7"/>
  <c r="F10" i="7"/>
  <c r="F9" i="7"/>
  <c r="F6" i="7"/>
  <c r="F4" i="7"/>
  <c r="F3" i="7"/>
  <c r="F41" i="6"/>
  <c r="F40" i="6"/>
  <c r="F39" i="6"/>
  <c r="F36" i="6"/>
  <c r="F35" i="6"/>
  <c r="F34" i="6"/>
  <c r="F31" i="6"/>
  <c r="F30" i="6"/>
  <c r="F29" i="6"/>
  <c r="F26" i="6"/>
  <c r="F25" i="6"/>
  <c r="F24" i="6"/>
  <c r="F21" i="6"/>
  <c r="F20" i="6"/>
  <c r="F19" i="6"/>
  <c r="F16" i="6"/>
  <c r="F15" i="6"/>
  <c r="F14" i="6"/>
  <c r="F11" i="6"/>
  <c r="F10" i="6"/>
  <c r="F9" i="6"/>
  <c r="F6" i="6"/>
  <c r="F4" i="6"/>
  <c r="F3" i="6"/>
  <c r="F31" i="5"/>
  <c r="F30" i="5"/>
  <c r="F29" i="5"/>
  <c r="F24" i="5"/>
  <c r="F19" i="5"/>
  <c r="F14" i="5"/>
  <c r="F11" i="5"/>
  <c r="F9" i="5"/>
  <c r="F8" i="5"/>
  <c r="F4" i="5"/>
  <c r="F3" i="5"/>
  <c r="F4" i="4"/>
  <c r="F3" i="4"/>
  <c r="F14" i="2"/>
  <c r="F13" i="2"/>
  <c r="F4" i="2"/>
  <c r="F3" i="2"/>
  <c r="F8" i="2"/>
  <c r="F34" i="1"/>
  <c r="F28" i="1"/>
  <c r="F22" i="1"/>
  <c r="F17" i="1"/>
  <c r="F16" i="1"/>
  <c r="F10" i="1"/>
  <c r="F11" i="1"/>
  <c r="F8" i="1"/>
  <c r="F9" i="1"/>
  <c r="F7" i="1"/>
</calcChain>
</file>

<file path=xl/sharedStrings.xml><?xml version="1.0" encoding="utf-8"?>
<sst xmlns="http://schemas.openxmlformats.org/spreadsheetml/2006/main" count="669" uniqueCount="310">
  <si>
    <t>Likelihood</t>
  </si>
  <si>
    <t>Impact</t>
  </si>
  <si>
    <t>High</t>
  </si>
  <si>
    <t>Medium</t>
  </si>
  <si>
    <t>Low</t>
  </si>
  <si>
    <t>Instructions for using this excel template.</t>
  </si>
  <si>
    <t>Format:</t>
  </si>
  <si>
    <r>
      <t>·</t>
    </r>
    <r>
      <rPr>
        <sz val="7"/>
        <color theme="1"/>
        <rFont val="Times New Roman"/>
        <family val="1"/>
      </rPr>
      <t xml:space="preserve">       </t>
    </r>
    <r>
      <rPr>
        <sz val="11"/>
        <color theme="1"/>
        <rFont val="Arial"/>
        <family val="2"/>
      </rPr>
      <t>Tabs are organized by components.</t>
    </r>
  </si>
  <si>
    <r>
      <t>·</t>
    </r>
    <r>
      <rPr>
        <sz val="7"/>
        <color theme="1"/>
        <rFont val="Times New Roman"/>
        <family val="1"/>
      </rPr>
      <t xml:space="preserve">       </t>
    </r>
    <r>
      <rPr>
        <sz val="11"/>
        <color theme="1"/>
        <rFont val="Arial"/>
        <family val="2"/>
      </rPr>
      <t>Each component tab is organized by objective.</t>
    </r>
  </si>
  <si>
    <r>
      <t>·</t>
    </r>
    <r>
      <rPr>
        <sz val="7"/>
        <color theme="1"/>
        <rFont val="Times New Roman"/>
        <family val="1"/>
      </rPr>
      <t xml:space="preserve">       </t>
    </r>
    <r>
      <rPr>
        <sz val="11"/>
        <color theme="1"/>
        <rFont val="Arial"/>
        <family val="2"/>
      </rPr>
      <t xml:space="preserve">Under each objective is at least one risk, which is generally the inverse of the objective. </t>
    </r>
  </si>
  <si>
    <r>
      <t>·</t>
    </r>
    <r>
      <rPr>
        <sz val="7"/>
        <color theme="1"/>
        <rFont val="Times New Roman"/>
        <family val="1"/>
      </rPr>
      <t xml:space="preserve">       </t>
    </r>
    <r>
      <rPr>
        <sz val="11"/>
        <color theme="1"/>
        <rFont val="Arial"/>
        <family val="2"/>
      </rPr>
      <t>The required specified responses from paragraph 35 of QM section 10 are included in the template. These are in bold letters and include the specific paragraph reference. Your firm may decide to map the required specified responses to different risks or objectives.</t>
    </r>
  </si>
  <si>
    <r>
      <t>·</t>
    </r>
    <r>
      <rPr>
        <sz val="7"/>
        <color theme="1"/>
        <rFont val="Times New Roman"/>
        <family val="1"/>
      </rPr>
      <t xml:space="preserve">       </t>
    </r>
    <r>
      <rPr>
        <sz val="11"/>
        <color theme="1"/>
        <rFont val="Arial"/>
        <family val="2"/>
      </rPr>
      <t>Responses relating to the required responsibilities that the firm should assign in compliance with paragraphs 21 through 23 of QM section 10 are included in the template. These include the specific paragraph reference. Your firm may decide to map the responses to different risks or objectives.</t>
    </r>
  </si>
  <si>
    <r>
      <t>·</t>
    </r>
    <r>
      <rPr>
        <sz val="7"/>
        <color theme="1"/>
        <rFont val="Times New Roman"/>
        <family val="1"/>
      </rPr>
      <t xml:space="preserve">       </t>
    </r>
    <r>
      <rPr>
        <sz val="11"/>
        <color theme="1"/>
        <rFont val="Arial"/>
        <family val="2"/>
      </rPr>
      <t>Blank rows are included under each objective; add more rows as necessary.</t>
    </r>
  </si>
  <si>
    <t>Quality objectives:</t>
  </si>
  <si>
    <t> ·  Quality objectives are the desired outcomes in relation to the components of the system of quality management to be achieved by the firm. This template provides the required quality objectives that each firm should establish in accordance with the SQMS. The firm determines how to achieve the quality objectives.</t>
  </si>
  <si>
    <t>·  The firm may establish any additional quality objectives that they determine necessary by the firm to achieve the objectives of the system of quality management. The firm may also choose to establish sub-objectives to enhance the firm’s identification and assessment of quality risks.</t>
  </si>
  <si>
    <t>Quality risks:</t>
  </si>
  <si>
    <t xml:space="preserve">·  A quality risk is a risk that has a reasonable possibility of occurring, and individually, or in combination with other risks, adversely affecting the achievement of one or more quality objectives. </t>
  </si>
  <si>
    <t>·  The quality risks library is intended to be a repository of potential risks; it is not all-inclusive, nor are all quality risks necessarily applicable to your firm. In identifying and assessing quality risks, focus on understanding conditions, events, circumstances, actions, or inactions that relate to the nature and circumstances of your firm and its engagements.</t>
  </si>
  <si>
    <t xml:space="preserve">·  The example quality risks should be tailored to suit your firm. You may decide to evaluate risks at a very high level, for example, stating risks as the reverse of the quality objectives, in which case, all the risks would be quality risks. You may decide to evaluate risks at a somewhat more granular level or at a very granular level, or a combination of these approaches. </t>
  </si>
  <si>
    <t xml:space="preserve"> </t>
  </si>
  <si>
    <t>To determine if a risk is a quality risk for your firm</t>
  </si>
  <si>
    <r>
      <rPr>
        <sz val="11"/>
        <color theme="1"/>
        <rFont val="Calibri"/>
        <family val="2"/>
      </rPr>
      <t xml:space="preserve">·   </t>
    </r>
    <r>
      <rPr>
        <sz val="11"/>
        <color theme="1"/>
        <rFont val="Arial"/>
        <family val="2"/>
      </rPr>
      <t>determine the likelihood of the risk occurring, and</t>
    </r>
    <r>
      <rPr>
        <sz val="11"/>
        <color theme="1"/>
        <rFont val="Calibri"/>
        <family val="2"/>
      </rPr>
      <t>­</t>
    </r>
  </si>
  <si>
    <t xml:space="preserve">·  determine the impact that the risk could have, whether individually or in combination with other risks, to the firm achieving one or more quality objectives </t>
  </si>
  <si>
    <r>
      <rPr>
        <b/>
        <sz val="11"/>
        <color theme="1"/>
        <rFont val="Arial"/>
        <family val="2"/>
      </rPr>
      <t>Note:</t>
    </r>
    <r>
      <rPr>
        <sz val="11"/>
        <color theme="1"/>
        <rFont val="Arial"/>
        <family val="2"/>
      </rPr>
      <t xml:space="preserve"> Formal ratings or scores are not required by QM section 10. However, </t>
    </r>
    <r>
      <rPr>
        <b/>
        <sz val="11"/>
        <color theme="1"/>
        <rFont val="Arial"/>
        <family val="2"/>
      </rPr>
      <t>this practice aid provides drop-down menus to assess the risks as low, medium, or high</t>
    </r>
    <r>
      <rPr>
        <sz val="11"/>
        <color theme="1"/>
        <rFont val="Arial"/>
        <family val="2"/>
      </rPr>
      <t>. Risks that have a low likelihood of occurring and a low impact are not considered quality risks for purposes of this practice aid.</t>
    </r>
  </si>
  <si>
    <r>
      <rPr>
        <b/>
        <sz val="11"/>
        <color rgb="FFFF0000"/>
        <rFont val="Arial"/>
        <family val="2"/>
      </rPr>
      <t>WARNING!</t>
    </r>
    <r>
      <rPr>
        <sz val="11"/>
        <color theme="1"/>
        <rFont val="Arial"/>
        <family val="2"/>
      </rPr>
      <t xml:space="preserve"> The risk is evaluated before the effect of controls (that is, responses: policies and procedures). You may think that a quality risk doesn’t exist because your firm already has effective controls to mitigate it. Evaluate risks as if you were starting to build a system of quality management from the ground up.</t>
    </r>
  </si>
  <si>
    <t>Responses:</t>
  </si>
  <si>
    <r>
      <rPr>
        <sz val="11"/>
        <color theme="1"/>
        <rFont val="Calibri"/>
        <family val="2"/>
      </rPr>
      <t>·</t>
    </r>
    <r>
      <rPr>
        <sz val="11"/>
        <color theme="1"/>
        <rFont val="Arial"/>
        <family val="2"/>
      </rPr>
      <t xml:space="preserve">  Responses are policies or procedures designed and implemented by the firm to address one or more quality risks.</t>
    </r>
  </si>
  <si>
    <t xml:space="preserve">·  There are a limited number of required specified responses, which have been identified in the practice aid. The firm is expected to design and implement its own responses that are responsive to their identified quality risks. </t>
  </si>
  <si>
    <t>·  Although we have categorized responses by component, responses may be related in a number of ways, including as follows:</t>
  </si>
  <si>
    <t>·      A response may address multiple quality risks across various components. For example, the responses designed and implemented by the firm to address complaints and allegations may address quality risks related to the quality objectives in (i) resources (for example, personnel’s commitment to quality), (ii) relevant ethical requirements, and (iii) governance and leadership.</t>
  </si>
  <si>
    <t xml:space="preserve">·      A response may support another response in another component. This is particularly the case for responses related to resources and information and communication because these elements are often needed to support the operation of other responses. </t>
  </si>
  <si>
    <t>Make this document your firm’s own by tailoring the illustrative risks and responses as necessary for the facts and circumstances of your practice. Not all these risks and responses may be applicable to your firm. This template does not represent a complete system of quality management; for example, it does not address monitoring and remediation. Consider your current policies and procedures while completing this template.</t>
  </si>
  <si>
    <t>If you choose to print this template, consider using a color printer to benefit from the color formatted likelihood and impact columns.</t>
  </si>
  <si>
    <t>GOV QO-1</t>
  </si>
  <si>
    <t>The firm demonstrate a commitment to quality through a culture that exists throughout the firm, which recognizes and reinforces the following:</t>
  </si>
  <si>
    <t>Quality Objective #</t>
  </si>
  <si>
    <t>Quality Risk #</t>
  </si>
  <si>
    <t>Quality Risks: Governance and leadership</t>
  </si>
  <si>
    <t>Quality Risk</t>
  </si>
  <si>
    <t>Quality response #</t>
  </si>
  <si>
    <t>Quality response (policy or procedure)</t>
  </si>
  <si>
    <t>GOV QRi-1</t>
  </si>
  <si>
    <t>The firm does not demonstrates a commitment to quality through the culture that exists throughout the firm.</t>
  </si>
  <si>
    <t>GOV QRe-5.01 </t>
  </si>
  <si>
    <t>The firm promotes an internal culture that recognizes quality is essential through [describe the firm’s specific actions: for example, a mission statement that includes the firm’s core values and the importance of quality; frequent messages to personnel about the importance of quality and that it is not sacrificed to the need to achieve profitability; the status of the QM partner within the firm (that is, the QM function is not relegated to an administrative role); the QM partner reports directly to the managing partner; quality is considered in performance appraisals and compensation.]  </t>
  </si>
  <si>
    <t>GOV QRi-2</t>
  </si>
  <si>
    <t>The firm does not acknowledge its role in serving the public interest and does not strive to perform quality engagements.</t>
  </si>
  <si>
    <t>GOV QRe-9.01 </t>
  </si>
  <si>
    <t>Performance evaluation and advancement systems are designed and implemented that reward partners and staff involved in the accounting and auditing practice for the quality of their work and their compliance with professional standards. </t>
  </si>
  <si>
    <t>GOV QRi-3</t>
  </si>
  <si>
    <t>The firm does not recognize or reinforce the importance of professional ethics, values, and attitudes.</t>
  </si>
  <si>
    <t>GOV QRe-9.04 </t>
  </si>
  <si>
    <t>Performance evaluation and advancement systems are designed and implemented that reward partners and staff for their professional values and attitudes. </t>
  </si>
  <si>
    <t>GOV QRi-4</t>
  </si>
  <si>
    <t>The firm does not recognize or reinforce the responsibility of all personnel for quality relating to the performance of engagements or activities within the SOQM and their expected behavior.</t>
  </si>
  <si>
    <t>GOV QRi-5</t>
  </si>
  <si>
    <t xml:space="preserve">The firm does not recognize or reinforce the importance of quality in the firm’s strategic decisions and actions, including the firm’s financial and operational priorities. </t>
  </si>
  <si>
    <t>GOV QRe-6.04 </t>
  </si>
  <si>
    <t>The firm's strategic decision-making process is aligned with the firm's quality objectives and approved by leadership with the ultimate responsibility for the firm's system of quality management. </t>
  </si>
  <si>
    <t>GOV QO-2</t>
  </si>
  <si>
    <t xml:space="preserve">Leadership is responsible and accountable for quality </t>
  </si>
  <si>
    <t xml:space="preserve">Leadership is not responsible and accountable for quality. </t>
  </si>
  <si>
    <t xml:space="preserve">GOV QRe-1 </t>
  </si>
  <si>
    <t>Policy: The firm assigns ultimate responsibility and accountability for the system of quality management to the firm’s CEO or the firm’s managing partner (or equivalent) or, if appropriate, the firm’s managing board of partners (or equivalent). [QM sec. 10.21]</t>
  </si>
  <si>
    <t>Leadership responsibilities and accountability for quality are not clearly defined and assigned. </t>
  </si>
  <si>
    <t xml:space="preserve">GOV QRe-2 </t>
  </si>
  <si>
    <t>Policy: The firm assigns operational responsibility for the system of quality management to individuals with the appropriate influence and authority within the firm. [QM sec. 10.21b]</t>
  </si>
  <si>
    <t>GOV QO-3</t>
  </si>
  <si>
    <t xml:space="preserve">Leadership demonstrates a commitment to quality through its actions and behaviors  </t>
  </si>
  <si>
    <t xml:space="preserve">Leadership does not demonstrate a commitment to quality through their actions and behaviors (e.g., establishing the tone at the top through their actions and behaviors, clear, consistent and frequent actions and communications at all levels within the firm) </t>
  </si>
  <si>
    <t>Professionals in leadership positions prioritize economic gain over quality through their actions and behaviors. </t>
  </si>
  <si>
    <t>GOV QRe-6 </t>
  </si>
  <si>
    <t xml:space="preserve">Policy: The firm does not allow financial and operational priorities to override the quality of the work performed, and assigns management responsibilities accordingly. </t>
  </si>
  <si>
    <t>GOV QO-4</t>
  </si>
  <si>
    <t>The organizational structure and assignment of roles, responsibilities, and authority is appropriate to enable the design, implementation, and operation of the firm’s SOQM</t>
  </si>
  <si>
    <t xml:space="preserve">The organizational structure and assignment of roles, responsibilities, and authority is not appropriate and does not enable the design, implementation, and operation of the firm’s SOQM.  </t>
  </si>
  <si>
    <t xml:space="preserve">GOV QRe-3 </t>
  </si>
  <si>
    <t>Policy: The firm assigns operational responsibility for specific aspects of the system of quality management to individuals with the appropriate influence and authority within the firm, including [QM sec. 21.ci-ii]
- compliance with independence requirements, and
- the monitoring and remediation proces</t>
  </si>
  <si>
    <t>GOV QRi-30 </t>
  </si>
  <si>
    <t>Persons assigned roles relevant to the system of quality management lack the skills, knowledge, and experience to undertake those roles. </t>
  </si>
  <si>
    <t xml:space="preserve">GOV QRe-7 </t>
  </si>
  <si>
    <t>Policy: Personnel with sufficient and appropriate experience, authority, and ability are assigned responsibility for developing, implementing, and operating the firm’s system of quality management. [QM sec. 10.22]</t>
  </si>
  <si>
    <t>GOV QO-5</t>
  </si>
  <si>
    <t>Resource needs, including financial resources, are planned for, and resources are obtained, allocated, or assigned in a manner that is consistent with the firm’s commitment to quality</t>
  </si>
  <si>
    <t xml:space="preserve">Resource needs, including financial resources, are not obtained by, allocated, or assigned to the appropriate parties in a manner that facilitates the firm’s commitment to quality. </t>
  </si>
  <si>
    <t xml:space="preserve">GOV QRe-8 </t>
  </si>
  <si>
    <t xml:space="preserve">Policy: The firm devotes sufficient and appropriate resources for the development, communication, and support of its quality management policies and procedures. </t>
  </si>
  <si>
    <t>RER QO-1</t>
  </si>
  <si>
    <t xml:space="preserve">The firm and its personnel 
i. understand the relevant ethical requirements to which the firm and the firm’s engagements are subject, and (Ref: par. A23) 
ii. fulfill their responsibilities in relation to the relevant ethical requirements to which the firm and the firm’s engagements are subject. </t>
  </si>
  <si>
    <t>Quality Risks: Relevant ethical requirements</t>
  </si>
  <si>
    <t>RER QRi-1 </t>
  </si>
  <si>
    <t>The firm and its personnel do not understand the relevant ethical requirements to which the firm and the firm’s engagements are subject </t>
  </si>
  <si>
    <t>RER QRe-1.01 </t>
  </si>
  <si>
    <r>
      <t>A person with appropriate authority [name] is responsible for staying informed on relevant ethical requirements; providing guidance; answering questions; monitoring compliance; and resolving matters with respect to independence, integrity, and objectivity. [specified response par 35ai]</t>
    </r>
    <r>
      <rPr>
        <sz val="11"/>
        <rFont val="Arial"/>
        <family val="2"/>
      </rPr>
      <t> </t>
    </r>
  </si>
  <si>
    <t>RER QRi-2 </t>
  </si>
  <si>
    <t>The firm and its personnel fail to fulfill their responsibilities in relation to the relevant ethical requirements to which the firm and the firm’s engagements are subject. </t>
  </si>
  <si>
    <t>RER QRe-6 </t>
  </si>
  <si>
    <t>Policy: The firm obtains written confirmation, upon hire and at least annually, of compliance with its policies and procedures regarding independence from all personnel required to be independent by relevant requirements. [required response see par. 35b] 
Note: A sole practitioner with no staff will not obtain a confirmation but document compliance in a less formal manner.</t>
  </si>
  <si>
    <t>RER QRi-6 </t>
  </si>
  <si>
    <t>The firm and its personnel do not identify, communicate, evaluate, or report ethical breaches. </t>
  </si>
  <si>
    <t>RER QRe-4 </t>
  </si>
  <si>
    <r>
      <t>Policy: Firm personnel notify the firm of breaches of the relevant ethical requirements, including independence requirements, and the firm takes appropriate actions to resolve such situations. [specified response par. 35 a ii]</t>
    </r>
    <r>
      <rPr>
        <sz val="11"/>
        <rFont val="Arial"/>
        <family val="2"/>
      </rPr>
      <t> </t>
    </r>
  </si>
  <si>
    <t>RER QRi-4 </t>
  </si>
  <si>
    <t>Consultation and evaluation of identified independence matters results in an incorrect conclusion that impairs independence.  </t>
  </si>
  <si>
    <t>RER QRe-4.05 </t>
  </si>
  <si>
    <r>
      <t>The firm promptly communicates identified breaches of these policies and procedures, and the required corrective actions, to (a) the engagement partner who, with the firm, needs to address the breach and (b) other relevant personnel in the firm and those subject to the independence requirements who need to take appropriate action. [specified response par. 35 a ii]</t>
    </r>
    <r>
      <rPr>
        <sz val="11"/>
        <rFont val="Arial"/>
        <family val="2"/>
      </rPr>
      <t> </t>
    </r>
  </si>
  <si>
    <t>RER QRe-4.06 </t>
  </si>
  <si>
    <r>
      <t>The engagement partner and other relevant personnel confirm to the firm that the required corrective actions have been taken [specified response par. 35 a ii]    </t>
    </r>
    <r>
      <rPr>
        <sz val="11"/>
        <rFont val="Arial"/>
        <family val="2"/>
      </rPr>
      <t> </t>
    </r>
  </si>
  <si>
    <t>RER QRi-3 </t>
  </si>
  <si>
    <t>The firm does not receive, investigate and resolve complaints and allegations about failures to perform work in accordance with professional standards and applicable legal and regulatory requirements, or non-compliance with the firm's policies or procedures established in accordance with the firm's system of quality management. (Specified Response 35c)</t>
  </si>
  <si>
    <t>RER QRe-9 </t>
  </si>
  <si>
    <r>
      <t>Policy – The firm has procedures for receiving complaints about failures to perform work in accordance with professional standards and applicable legal and regulatory requirements or noncompliance with the firm's policies and procedures; investigates the complaints and resolves them.</t>
    </r>
    <r>
      <rPr>
        <sz val="11"/>
        <rFont val="Arial"/>
        <family val="2"/>
      </rPr>
      <t> </t>
    </r>
    <r>
      <rPr>
        <b/>
        <sz val="11"/>
        <rFont val="Arial"/>
        <family val="2"/>
      </rPr>
      <t>[specified response par 35 c]</t>
    </r>
  </si>
  <si>
    <t>RER QO-2</t>
  </si>
  <si>
    <t xml:space="preserve">Others, including the network, network firms, individuals in the network or network firms, or service providers, who are subject to the relevant ethical requirements to which the firm and the firm’s engagements are subject 
i. understand the relevant ethical requirements that apply to them, and (Ref: par. A23 and A67) 
ii. fulfill their responsibilities in relation to the relevant ethical requirements that apply to them. (Ref: par. A68) </t>
  </si>
  <si>
    <t>RER QRi-11 </t>
  </si>
  <si>
    <t>Others who are subject to the relevant ethical requirements to which the firm and the firm’s engagements are subject do not understand the relevant ethical requirements that apply to them  </t>
  </si>
  <si>
    <t>RER QRe-7 </t>
  </si>
  <si>
    <t>Policy: When another firm, or firm personnel in associated member firms, perform part of the engagement, the firm confirms the independence of the other firm and adherence to other relevant ethical requirements. </t>
  </si>
  <si>
    <t>RER QRi-12 </t>
  </si>
  <si>
    <t>Others who are subject to the relevant ethical requirements to which the firm and the firm’s engagements are subject do not fulfill their responsibilities in relation to the relevant ethical requirements that apply to them  </t>
  </si>
  <si>
    <t>RER QRe-7.01 </t>
  </si>
  <si>
    <t>Written confirmations are obtained regarding the other firm’s independence with respect to audit engagements and either written or oral confirmations are obtained for review or attestation engagements. Oral confirmations are documented. </t>
  </si>
  <si>
    <t>EAC QO-1</t>
  </si>
  <si>
    <t>Quality Risks: Acceptance and continuance of client relationships and specific engagements</t>
  </si>
  <si>
    <t>EAC QRi-1 </t>
  </si>
  <si>
    <t xml:space="preserve">The firm does not obtain information about the nature and circumstances of the engagement and the client (including management, and, when appropriate, those charged with governance) that is sufficient to support judgments about client acceptance or continuance. </t>
  </si>
  <si>
    <t>EAC QRe-3 </t>
  </si>
  <si>
    <r>
      <t>Policy: The firm has established policies and procedures when information that becomes known subsequent to accepting or continuing a client relationship or specific engagement that may have affected the firm's decision to accept or continue a client relationship or specific engagement as follows. [specified response par. 35di]</t>
    </r>
    <r>
      <rPr>
        <sz val="11"/>
        <color rgb="FF000000"/>
        <rFont val="Arial"/>
        <family val="2"/>
      </rPr>
      <t> </t>
    </r>
  </si>
  <si>
    <t>EAC QRi-2 </t>
  </si>
  <si>
    <t xml:space="preserve">The firm accepts or continues a client relationship or specific engagement when the firm does not have the ability to perform the engagement in accordance with professional standards and applicable legal and regulatory requirements </t>
  </si>
  <si>
    <t>EAC QRe-2.05</t>
  </si>
  <si>
    <t xml:space="preserve">The firm evaluates whether the firm (or practice office) has, or can reasonably expect to obtain, the competency and capability necessary to perform the engagement, including relevant regulatory or reporting requirements. </t>
  </si>
  <si>
    <t>A firm partner accepts or continues an engagement that does not meet the firm's engagement acceptance or continuation criteria or is otherwise prohibited by the firm. </t>
  </si>
  <si>
    <t>EAC QRe-3.01 </t>
  </si>
  <si>
    <r>
      <rPr>
        <b/>
        <sz val="11"/>
        <color theme="1"/>
        <rFont val="Arial"/>
        <family val="2"/>
      </rPr>
      <t xml:space="preserve">When the firm becomes aware of information that would have caused the firm to decline the engagement if the information had been available earlier, the firm considers the following. [QM par. 35di] </t>
    </r>
    <r>
      <rPr>
        <sz val="11"/>
        <color theme="1"/>
        <rFont val="Arial"/>
        <family val="2"/>
      </rPr>
      <t xml:space="preserve">
-undertaking consultation within the firm or legal counsel 
-the professional and legal responsibilities that apply to the circumstances, including whether there is a requirement for the firm to continue the engagement or report to regulatory authorities, 
-discussing with the appropriate level of client's management and those charged with governance, 
-whether to withdraw from the engagement or from the client relationship </t>
    </r>
  </si>
  <si>
    <t>EAC QO-2</t>
  </si>
  <si>
    <t xml:space="preserve">The financial and operational priorities of the firm do not lead to inappropriate judgments about whether to accept or continue a client relationship or specific engagement.  </t>
  </si>
  <si>
    <t>EAC QRi-32 </t>
  </si>
  <si>
    <t>The financial and operational priorities of the firm lead to inappropriate judgments about whether to accept or continue a client relationship or specific engagement.  </t>
  </si>
  <si>
    <t>EAC QRe-1.05 </t>
  </si>
  <si>
    <t>The firm evaluates the risk of providing services to significant clients or to other clients for which the firm’s objectivity or the appearance of independence may be impaired. The firm takes appropriate safeguards if necessary or if safeguards cannot reduce the threat to objectivity and independence to an acceptably low level, the firm does not accept the engagement. </t>
  </si>
  <si>
    <t>EP QO-1</t>
  </si>
  <si>
    <t xml:space="preserve">Engagement teams understand and fulfill their responsibilities in connection with the engagements, including, as applicable, the overall responsibility of engagement partners for managing and achieving quality on the engagement and being sufficiently and appropriately involved throughout the engagement. (Ref: par. A79) </t>
  </si>
  <si>
    <t>Quality Risks: Engagement performance</t>
  </si>
  <si>
    <t>EP QRi-1 </t>
  </si>
  <si>
    <t>Engagement teams do not understand and fulfill their responsibilities in connection with the engagements, including, as applicable, the overall responsibility of engagement partners for managing and achieving quality on the engagement and being sufficiently and appropriately involved throughout the engagement. </t>
  </si>
  <si>
    <t>EP QRe-2.02 </t>
  </si>
  <si>
    <t>The firm trains personnel on the use of the firm's practice aids (audit and accounting manual, standardized forms, checklists, templates, practice aids, tools, questionnaires, and the like).  </t>
  </si>
  <si>
    <t>EP QO-2</t>
  </si>
  <si>
    <t xml:space="preserve">The nature, timing and extent of direction and supervision of engagement teams and review of the work performed is appropriate based on the nature and circumstances of the engagements and the resources assigned or made available to the engagement teams, and the work performed by less experienced engagement team members is directed, supervised and reviewed by more experienced engagement team members. (Ref: par. A80-A81) </t>
  </si>
  <si>
    <t>The nature, timing and extent of direction and supervision of engagement teams and review of the work performed is not appropriate based on the nature and circumstances of the engagements and the resources assigned or made available to the engagement teams, and the work performed by less experienced engagement team members is not directed, supervised, and reviewed by more experienced engagement team members. </t>
  </si>
  <si>
    <t>EP QRe-4.01 </t>
  </si>
  <si>
    <t>The firm’s methodology prescribes who on the engagement team reviews the work of other members of the engagement team. </t>
  </si>
  <si>
    <t>The engagement team does not follow the established criteria for engagement quality reviews, including the selection of the EQ reviewer. </t>
  </si>
  <si>
    <t xml:space="preserve">Ep QRe-8.02 </t>
  </si>
  <si>
    <r>
      <rPr>
        <b/>
        <sz val="11"/>
        <color theme="1"/>
        <rFont val="Arial"/>
        <family val="2"/>
      </rPr>
      <t xml:space="preserve">The firm’s criteria include the following: [specify criteria, which could include, but are not limited to, the following]: [specified response par. 35fii based on risks to firm's quality objectives] </t>
    </r>
    <r>
      <rPr>
        <sz val="11"/>
        <color theme="1"/>
        <rFont val="Arial"/>
        <family val="2"/>
      </rPr>
      <t xml:space="preserve">
-The identification of unusual circumstances or risks in an engagement or class of engagements as pre-determined by the firm.
-</t>
    </r>
    <r>
      <rPr>
        <b/>
        <sz val="11"/>
        <color theme="1"/>
        <rFont val="Arial"/>
        <family val="2"/>
      </rPr>
      <t xml:space="preserve">An engagement quality review is required by law or regulation. [specified response par. 35fi] </t>
    </r>
    <r>
      <rPr>
        <sz val="11"/>
        <color theme="1"/>
        <rFont val="Arial"/>
        <family val="2"/>
      </rPr>
      <t xml:space="preserve">
-An engagement for which the undue influence threat may exist (e.g., an engagement that represents over 10% of the firm's A&amp;A practice) </t>
    </r>
  </si>
  <si>
    <t>EP QO-3</t>
  </si>
  <si>
    <t xml:space="preserve">Engagement teams exercise appropriate professional judgment and, when applicable to the type of engagement, maintain professional skepticism. (Ref: par. A82) </t>
  </si>
  <si>
    <t>EP QO-3 </t>
  </si>
  <si>
    <t>Engagement teams do not exercise appropriate professional judgment and, when applicable to the type of engagement, do not maintain professional skepticism </t>
  </si>
  <si>
    <t>EP QRe-6 </t>
  </si>
  <si>
    <t>Policy: Firm leaders set a tone that addresses the importance and understanding of exercising professional judgment and professional skepticism. </t>
  </si>
  <si>
    <t>EP QO-4</t>
  </si>
  <si>
    <t xml:space="preserve">Consultation on difficult or contentious matters is undertaken and the conclusions agreed are implemented. (Ref: par. A83-A85) </t>
  </si>
  <si>
    <t>EP QO-4 </t>
  </si>
  <si>
    <t>EP QRi-55 </t>
  </si>
  <si>
    <t>Consultation on difficult or contentious matters is not undertaken or if it is, the conclusions agreed are not implemented. </t>
  </si>
  <si>
    <t xml:space="preserve">EP QRe-11.03 </t>
  </si>
  <si>
    <t xml:space="preserve">The firm requires sufficiently experienced engagement team members to identify matters for consultation or consideration during the engagement. </t>
  </si>
  <si>
    <t>EP QO-5</t>
  </si>
  <si>
    <t xml:space="preserve">Differences of opinion within the engagement team, or between the engagement team and the engagement quality reviewer or individuals performing activities within the firm’s system of quality management are brought to the attention of the firm and resolved. (Ref: par. A86) </t>
  </si>
  <si>
    <t>EP QO-5 </t>
  </si>
  <si>
    <t>Differences of opinion within the engagement team, or between the engagement team and the engagement quality reviewer or individuals performing activities within the firm’s system of quality management, are not brought to the attention of the firm or if they are, they are not resolved. </t>
  </si>
  <si>
    <t>EP QRe-12.01 </t>
  </si>
  <si>
    <t>The firm follows procedures for consultation in resolving differences within an engagement team. If further action is necessary, the engagement partner, and the quality management partner, and the firm's leadership, if necessary, resolve the differences. </t>
  </si>
  <si>
    <t>EP QO-6</t>
  </si>
  <si>
    <t xml:space="preserve">Engagement documentation is assembled on a timely basis after the date of the engagement report, and is appropriately maintained and retained to meet the needs of the firm and comply with law, regulation, relevant ethical requirements, or professional standards. (Ref: par. A87-A89) </t>
  </si>
  <si>
    <t>EP QO-6 </t>
  </si>
  <si>
    <t>Engagement documentation is not assembled on a timely basis after the date of the engagement report or is not appropriately maintained and retained to meet the needs of the firm and comply with law, regulation, relevant ethical requirements, or professional standards. </t>
  </si>
  <si>
    <t>EP QRe-13.01 </t>
  </si>
  <si>
    <t>Final engagement files are assembled by the earlier of time limits required by professional standards and applicable regulatory requirements, if any, or 60 days from the report release date. </t>
  </si>
  <si>
    <t>RES QO-1</t>
  </si>
  <si>
    <t xml:space="preserve">Personnel are hired, developed, and retained and have the competence and capabilities to (Ref: par. A92–A94) 
i. consistently perform quality engagements, including having knowledge or experience relevant to the engagements the firm performs, or 
ii. perform activities or carry out responsibilities in relation to the operation of the firm’s system of quality management. </t>
  </si>
  <si>
    <t>Quality Risks: Resources</t>
  </si>
  <si>
    <t>RES QRi-1 </t>
  </si>
  <si>
    <t xml:space="preserve">RES QRe-1 </t>
  </si>
  <si>
    <t xml:space="preserve">Policy: The firm has sufficient personnel with the competence, capabilities, and commitment to ethical principles necessary to perform engagements in accordance with professional standards and applicable legal and regulatory requirements and enable the firm to issue reports that are appropriate in the circumstances. </t>
  </si>
  <si>
    <t>RES QRi-2 </t>
  </si>
  <si>
    <t>Personnel, including partners, do not have the competence and capabilities to perform activities or carry out responsibilities in relation to the operation of the firm’s system of quality management. </t>
  </si>
  <si>
    <t>RES QO-2</t>
  </si>
  <si>
    <t xml:space="preserve">Personnel demonstrate a commitment to quality through their actions and behaviors, develop and maintain the appropriate competence to perform their roles, and are held accountable or recognized through timely evaluations, compensation, promotion, and other incentives. (Ref: par. A95–A97) </t>
  </si>
  <si>
    <t>RES QRi-8 </t>
  </si>
  <si>
    <t>Personnel do not demonstrate a commitment to quality through their actions and behaviors; do not develop or do not maintain the appropriate competence to perform their roles and are not held accountable or recognized through timely evaluations, compensation, promotion, and other incentives. </t>
  </si>
  <si>
    <t xml:space="preserve">RES QRe-5.01 </t>
  </si>
  <si>
    <t xml:space="preserve">The firm evaluates personal characteristics such as integrity, competence, and motivation of personnel on an ongoing basis. </t>
  </si>
  <si>
    <t>RES QO-3</t>
  </si>
  <si>
    <t xml:space="preserve">Individuals are obtained from external sources (that is, the network, another network firm, or a service provider) when the firm does not have sufficient or appropriate personnel to enable the operation of firm’s system of quality management or performance of engagements. (Ref: par. A98) </t>
  </si>
  <si>
    <t>RES QO-3 </t>
  </si>
  <si>
    <t>RES QRi-30 </t>
  </si>
  <si>
    <t>RES QRe-2.04 </t>
  </si>
  <si>
    <t>The firm identifies sources of employment candidates or external human resources: such as universities, executive recruiters, or networks. </t>
  </si>
  <si>
    <t>RES QO-4</t>
  </si>
  <si>
    <t xml:space="preserve">Engagement team members, including an engagement partner, who have appropriate competence and capabilities to consistently perform quality engagements, including being given sufficient time, are assigned to each engagement. (Ref: par. A92–A93 and A99–A101) </t>
  </si>
  <si>
    <t>RES QO-4 </t>
  </si>
  <si>
    <t>RES QRi-37 </t>
  </si>
  <si>
    <t>Engagement team members, including an engagement partner, are assigned to engagements when they do not have appropriate competence and capabilities to consistently perform quality engagements, including being given sufficient time. </t>
  </si>
  <si>
    <t>RES QRe-4 </t>
  </si>
  <si>
    <t>Policy: The firm determines capabilities and competencies required for an engagement, including those required of the engagement partner. </t>
  </si>
  <si>
    <t>RES QO-5</t>
  </si>
  <si>
    <t xml:space="preserve">Individuals who have appropriate competence and capabilities, including sufficient time, to perform such activities are assigned to perform activities within the system of quality management. </t>
  </si>
  <si>
    <t>RES QO-5 </t>
  </si>
  <si>
    <t>RES QRi-45 </t>
  </si>
  <si>
    <t>RES QRe-7 </t>
  </si>
  <si>
    <t>Policy: The firm assigns appropriate personnel with the necessary competence and capabilities to perform activities within the system of qulaity management or engagements in accordance with professional standards and applicable legal and regulatory requirements and enable the firm to issue reports that are appropriate in the circumstances. </t>
  </si>
  <si>
    <t>RES QO-6</t>
  </si>
  <si>
    <t xml:space="preserve">Appropriate technological resources are obtained or developed, implemented, maintained, and used to enable the operation of the firm’s system of quality management and the performance of engagements. (Ref: par. A102–A106 and A109) </t>
  </si>
  <si>
    <t>RES QO-6 </t>
  </si>
  <si>
    <t>RES QRi-50 </t>
  </si>
  <si>
    <t>RES QRe-10.01 </t>
  </si>
  <si>
    <t>Before obtaining technological resources, the firm conducts research into its usability in the engagements it performs. </t>
  </si>
  <si>
    <t>RES QO-7</t>
  </si>
  <si>
    <t xml:space="preserve">Appropriate intellectual resources are obtained or developed, implemented, maintained, and used to enable the operation of the firm’s system of quality management and the consistent performance of quality engagements, and such intellectual resources are consistent with professional standards and applicable legal and regulatory requirements, where applicable. (Ref: par. A107–A109) </t>
  </si>
  <si>
    <t>RES QO-7 </t>
  </si>
  <si>
    <t>RES QRi-67 </t>
  </si>
  <si>
    <t>RES QRe-12 </t>
  </si>
  <si>
    <t>Policy:  The firm uses quality management materials (QMM) (for example, an audit and accounting manual, standardized forms, checklists, templates, practice aids, tools, questionnaires, and the like) to assist with the operation of the firm's system of quality management and the consistent performance of quality engagements. </t>
  </si>
  <si>
    <t>RES QO-8</t>
  </si>
  <si>
    <t xml:space="preserve">Human, technological, or intellectual resources from service providers are appropriate for use in the firm’s system of quality management and in performing engagements, taking into account the quality objectives in paragraph 33d–g. (Ref: par. A110–A115) </t>
  </si>
  <si>
    <t>RES QO-8 </t>
  </si>
  <si>
    <t>RES QRe-13.01 </t>
  </si>
  <si>
    <t>The firm evaluates the use of resources received from service providers to meet its quality objectives and its appropriateness for its system of quality management. </t>
  </si>
  <si>
    <t>I&amp;C QO-1</t>
  </si>
  <si>
    <t xml:space="preserve">The information system identifies, captures, processes and maintains relevant and reliable information that supports the system of quality management, whether from internal or external sources. </t>
  </si>
  <si>
    <t>Quality Risks: Information and communication</t>
  </si>
  <si>
    <t>I&amp;C QO-1 </t>
  </si>
  <si>
    <t>I&amp;C QRi-1 </t>
  </si>
  <si>
    <t>The information system does not identify, capture, process or maintain relevant and reliable information that supports the system of quality management, whether from internal or external sources. </t>
  </si>
  <si>
    <t>I&amp;C QRe-3.01 </t>
  </si>
  <si>
    <t>Those charged with operational, compliance with independnece requirements, and monitoring and remediation functions over the firm's system of quality management have a direct line of communication to the Managing Partner. [QM 10.23]</t>
  </si>
  <si>
    <t>I&amp;C QO-2</t>
  </si>
  <si>
    <t xml:space="preserve">The culture of the firm recognizes and reinforces the responsibility of personnel to exchange information with the firm and with one another. </t>
  </si>
  <si>
    <t>I&amp;C QO-2 </t>
  </si>
  <si>
    <t>I&amp;C QRi-17 </t>
  </si>
  <si>
    <t>The culture of the firm does not recognize nor reinforce the responsibility of personnel to exchange information with the firm and with one another. </t>
  </si>
  <si>
    <t>I&amp;C QRe-4.04 </t>
  </si>
  <si>
    <t>Leadership promotes a culture where, although there may be customary channels of communication, collaboration and open communication are encouraged. </t>
  </si>
  <si>
    <t>I&amp;C QO-3</t>
  </si>
  <si>
    <t xml:space="preserve">Relevant and reliable information is exchanged throughout the firm and with engagement teams, including the following: (Ref: par. A120) 
i. Information is communicated to personnel and engagement teams, and the nature, timing, and extent of the information is sufficient to enable them to understand and carry out their responsibilities relating to performing activities within the system of quality management or engagements. 
ii. Personnel and engagement teams communicate information to the firm when performing activities within the system of quality management or engagements. </t>
  </si>
  <si>
    <t>I&amp;C QO-3 </t>
  </si>
  <si>
    <t>Unreliable information is exchanged throughout the firm and with engagement teams. </t>
  </si>
  <si>
    <t>I&amp;C QRe-4 </t>
  </si>
  <si>
    <t>I&amp;C QRi-30 </t>
  </si>
  <si>
    <t>Relevant and reliable information is not exchanged throughout the firm and with engagement teams.  The nature, timing and extent of the information is not sufficient to enable them to understand and carry out their responsibilities relating to performing activities within the system of quality management or engagements. </t>
  </si>
  <si>
    <t>I&amp;C QRe-4.03 </t>
  </si>
  <si>
    <t>When leadership becomes aware of information that impacts specific engagement teams, they alert the engagement partner to communicate the information to the rest of the engagement team. </t>
  </si>
  <si>
    <t>I&amp;C QRi-31 </t>
  </si>
  <si>
    <t>Personnel and engagement teams do not communicate information to the firm when performing activities within the system of quality management or engagements. </t>
  </si>
  <si>
    <t>I&amp;C QRe-4.02 </t>
  </si>
  <si>
    <t>Engagement teams communicate information about the operation of firm's responses (for example, concerns about the firm's process for assigning personnel to engagements). </t>
  </si>
  <si>
    <t>I&amp;C QO-4</t>
  </si>
  <si>
    <t xml:space="preserve">Relevant and reliable information is communicated to external parties, including the following: 
i. Information is communicated by the firm to or within the firm’s network or to service providers, if any, enabling the network or service providers to fulfill their responsibilities relating to the network requirements or network services or resources provided by them. (Ref: par. A121) 
ii. Information is communicated externally when required by law, regulation, or professional standards or to support external parties’ understanding of the system of quality management. (Ref: par. A122–A123) </t>
  </si>
  <si>
    <t>I&amp;C QO-4 </t>
  </si>
  <si>
    <t>I&amp;C QRi-51 </t>
  </si>
  <si>
    <t xml:space="preserve">I&amp;C QRe-2 </t>
  </si>
  <si>
    <t>I&amp;C QRi-52</t>
  </si>
  <si>
    <t>I&amp;C QRe-1.01 </t>
  </si>
  <si>
    <t>The firm communicates information to service providers, or network firms, necessary for them to fulfill their responsibilities. </t>
  </si>
  <si>
    <t>I&amp;C QRi-53 </t>
  </si>
  <si>
    <t>Information is not communicated externally when required by law, regulation, or professional standards, or to support external parties’ understanding of the system of quality management.  </t>
  </si>
  <si>
    <t xml:space="preserve">I&amp;C QRe-1 </t>
  </si>
  <si>
    <t>EAC QRe- 5.01</t>
  </si>
  <si>
    <t>The firm considers whether there is a professional, regulatory, or legal requirement for the firm to remain in place. [QM par. 35dii]</t>
  </si>
  <si>
    <t>EAC QO-3</t>
  </si>
  <si>
    <t xml:space="preserve">Judgments by the firm about whether to accept or continue a client relationship or specific engagement are appropriate based on the following 
i. information obtained about the nature and circumstances of the engagement and the integrity and ethical values of the client (including management, and, when appropriate, those charged with governance) that is sufficient to support such judgments (Ref: par. A69-A74) 
</t>
  </si>
  <si>
    <t xml:space="preserve">Judgments by the firm about whether to accept or continue a client relationship or specific engagement are appropriate based on the following 
ii. the firm’s ability to perform the engagement in accordance with professional standards and applicable legal and regulatory requirements (Ref: par. A75-A76) </t>
  </si>
  <si>
    <t>The firm does not recognize when the firm is obligated by law or regulation to
accept or continue a client relationship or specific engagement, nor understand
the appropriate procedures to follow in such circumstances.</t>
  </si>
  <si>
    <t>EAC QRi-33</t>
  </si>
  <si>
    <t xml:space="preserve">i.The firm’s role in serving the public interest by consistently performing quality engagements </t>
  </si>
  <si>
    <t>ii. The importance of professional ethics, values, and attitudes</t>
  </si>
  <si>
    <t>iii. The responsibility of all personnel for quality relating to the performance of engagements or activities within the SOQM and their expected behavior</t>
  </si>
  <si>
    <t xml:space="preserve">iv.The importance of quality in the firm’s strategic decisions and actions, including the firm’s financial and operational priorities </t>
  </si>
  <si>
    <t>GOV QRi-33</t>
  </si>
  <si>
    <t>GOV QRi-25</t>
  </si>
  <si>
    <t>GOV QRi-23</t>
  </si>
  <si>
    <t>GOV QRi-18</t>
  </si>
  <si>
    <t>GOV QRi-11</t>
  </si>
  <si>
    <t>GOV QRi-15</t>
  </si>
  <si>
    <t>EP QRi-30</t>
  </si>
  <si>
    <t>EP QRi-42</t>
  </si>
  <si>
    <t>EP QRi-50</t>
  </si>
  <si>
    <t>EP QRi-67</t>
  </si>
  <si>
    <t>EP QRi-73</t>
  </si>
  <si>
    <t>Personnel, including partners, do not have, or cannot gain, the competence and capabilities to consistently perform quality engagements (which includes not only technical competence but professional ethics, values, and attitudes.</t>
  </si>
  <si>
    <t>Individuals are not obtained from external sources (that is, the network, another network firm, or a service provider) when the firm does not have sufficient or appropriate personnel to enable the operation of the firm's system of quality management or performance of engagements. </t>
  </si>
  <si>
    <t>Individuals who do not have appropriate competence and capabilities, including sufficient time, are assigned to perform activities within the system of quality management.  </t>
  </si>
  <si>
    <t>Technological resources to enable the operation of the firm's system of quality management and the performance of engagements that are obtained or developed are not appropriate, are not implemented, are not maintained, are not used, or are used inappropriately. </t>
  </si>
  <si>
    <t>Intellectual resources to enable the operation of the firm's system of quality management and the consistent performance of quality engagements, are obtained or developed inappropriately, are not implemented, are not maintained, are not used, or are used inappropriately, and such intellectual resources are not consistent with professional standards and applicable legal and regulatory requirements. </t>
  </si>
  <si>
    <r>
      <t>Human, technological, or intellectual resources from service providers are not appropriate for use in the firm’s system of quality management and in the performance of engagements, taking into account the quality objectives in paragraph 33d, e, f, and g of QM section 10,</t>
    </r>
    <r>
      <rPr>
        <i/>
        <sz val="11"/>
        <color rgb="FF000000"/>
        <rFont val="Arial"/>
        <family val="2"/>
      </rPr>
      <t xml:space="preserve"> A Firm’s System of Quality Management</t>
    </r>
    <r>
      <rPr>
        <sz val="11"/>
        <color rgb="FF000000"/>
        <rFont val="Arial"/>
        <family val="2"/>
      </rPr>
      <t>.</t>
    </r>
  </si>
  <si>
    <t>RES QRi-79</t>
  </si>
  <si>
    <t>I&amp;C QRi-32</t>
  </si>
  <si>
    <t>Relevant and reliable information is not communicated to external parties. Irrelevant or unreliable information is communicated to external parties.</t>
  </si>
  <si>
    <t>Information is not communicated by the firm to or within the firm’s network or to service providers, if any, preventing the network or service providers from fulfilling their responsibilities relating to the network requirements or network services or resources provided by them.</t>
  </si>
  <si>
    <t>Policy: The firm has established communication channels to facilitate communication across the firm. (For example, weekly leadership meetingsI). </t>
  </si>
  <si>
    <t xml:space="preserve">Policy: The firm shares information about the firm’s system of quality management externally only after the QM partner has reviewed for accuracy, relevance, and that sharing does not breach confidentiality requirements [specified response 35eii]. </t>
  </si>
  <si>
    <r>
      <rPr>
        <b/>
        <sz val="11"/>
        <rFont val="Arial"/>
        <family val="2"/>
      </rPr>
      <t>Policy: The firm communicates information about our system of quality management as prescribed by our policies and procedures with the following external parties, if requested [specified response 35ei]</t>
    </r>
    <r>
      <rPr>
        <sz val="11"/>
        <rFont val="Arial"/>
        <family val="2"/>
      </rPr>
      <t xml:space="preserve">: 
-management or those charged with governance of a potential new client, 
-external oversight authorities,  
-group auditors, or 
-other users of our firm engagement reports </t>
    </r>
  </si>
  <si>
    <t>I&amp;C QRi-23</t>
  </si>
  <si>
    <t>Lack of a proper chain of command results in inconsistent messaging of firm policies and methodology.</t>
  </si>
  <si>
    <t>The QM partner periodically reviews the information provided through the firm’s website for accuracy, completeness, and balance.</t>
  </si>
  <si>
    <t>I&amp;C QRe-2.02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</si>
</sst>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Arial"/>
      <family val="2"/>
    </font>
    <font>
      <b/>
      <sz val="12"/>
      <color theme="1"/>
      <name val="Arial"/>
      <family val="2"/>
    </font>
    <font>
      <sz val="11"/>
      <color theme="1"/>
      <name val="Arial"/>
      <family val="2"/>
    </font>
    <font>
      <sz val="11"/>
      <color rgb="FFFFFFFF"/>
      <name val="Arial"/>
      <family val="2"/>
    </font>
    <font>
      <b/>
      <sz val="11"/>
      <color theme="0"/>
      <name val="Arial"/>
      <family val="2"/>
    </font>
    <font>
      <b/>
      <sz val="11"/>
      <color rgb="FFFFFFFF"/>
      <name val="Arial"/>
      <family val="2"/>
    </font>
    <font>
      <sz val="11"/>
      <color rgb="FF000000"/>
      <name val="Arial"/>
      <family val="2"/>
    </font>
    <font>
      <b/>
      <sz val="11"/>
      <color rgb="FF000000"/>
      <name val="Arial"/>
      <family val="2"/>
    </font>
    <font>
      <sz val="11"/>
      <name val="Arial"/>
      <family val="2"/>
    </font>
    <font>
      <b/>
      <sz val="11"/>
      <name val="Arial"/>
      <family val="2"/>
    </font>
    <font>
      <sz val="8"/>
      <name val="Calibri"/>
      <family val="2"/>
      <scheme val="minor"/>
    </font>
    <font>
      <b/>
      <sz val="11"/>
      <color rgb="FFFF0000"/>
      <name val="Arial"/>
      <family val="2"/>
    </font>
    <font>
      <sz val="11"/>
      <color theme="1"/>
      <name val="Symbol"/>
      <family val="1"/>
      <charset val="2"/>
    </font>
    <font>
      <sz val="7"/>
      <color theme="1"/>
      <name val="Times New Roman"/>
      <family val="1"/>
    </font>
    <font>
      <sz val="11"/>
      <color rgb="FF63656B"/>
      <name val="Arial"/>
      <family val="2"/>
    </font>
    <font>
      <sz val="11"/>
      <color theme="1"/>
      <name val="Calibri"/>
      <family val="2"/>
    </font>
    <font>
      <b/>
      <i/>
      <sz val="11"/>
      <color theme="1"/>
      <name val="Arial"/>
      <family val="2"/>
    </font>
    <font>
      <i/>
      <sz val="11"/>
      <color rgb="FF000000"/>
      <name val="Arial"/>
      <family val="2"/>
    </font>
  </fonts>
  <fills count="7">
    <fill>
      <patternFill patternType="none"/>
    </fill>
    <fill>
      <patternFill patternType="gray125"/>
    </fill>
    <fill>
      <patternFill patternType="solid">
        <fgColor rgb="FFFF0000"/>
        <bgColor rgb="FF000000"/>
      </patternFill>
    </fill>
    <fill>
      <patternFill patternType="solid">
        <fgColor rgb="FF72246C"/>
        <bgColor indexed="64"/>
      </patternFill>
    </fill>
    <fill>
      <patternFill patternType="solid">
        <fgColor rgb="FFF0B323"/>
        <bgColor rgb="FF000000"/>
      </patternFill>
    </fill>
    <fill>
      <patternFill patternType="solid">
        <fgColor rgb="FF48A23F"/>
        <bgColor rgb="FF000000"/>
      </patternFill>
    </fill>
    <fill>
      <patternFill patternType="solid">
        <fgColor rgb="FFBBBCBC"/>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n">
        <color rgb="FF000000"/>
      </left>
      <right style="thin">
        <color rgb="FF000000"/>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rgb="FF000000"/>
      </left>
      <right/>
      <top/>
      <bottom style="thin">
        <color rgb="FF000000"/>
      </bottom>
      <diagonal/>
    </border>
    <border>
      <left style="thin">
        <color indexed="64"/>
      </left>
      <right/>
      <top style="thin">
        <color indexed="64"/>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medium">
        <color rgb="FF000000"/>
      </left>
      <right style="thin">
        <color rgb="FF000000"/>
      </right>
      <top/>
      <bottom/>
      <diagonal/>
    </border>
    <border>
      <left/>
      <right style="medium">
        <color rgb="FF000000"/>
      </right>
      <top/>
      <bottom/>
      <diagonal/>
    </border>
    <border>
      <left style="thin">
        <color rgb="FF000000"/>
      </left>
      <right style="medium">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rgb="FF000000"/>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bottom style="thin">
        <color indexed="64"/>
      </bottom>
      <diagonal/>
    </border>
  </borders>
  <cellStyleXfs count="1">
    <xf numFmtId="0" fontId="0" fillId="0" borderId="0"/>
  </cellStyleXfs>
  <cellXfs count="132">
    <xf numFmtId="0" fontId="0" fillId="0" borderId="0" xfId="0"/>
    <xf numFmtId="0" fontId="7" fillId="0" borderId="1" xfId="0" applyFont="1" applyBorder="1" applyAlignment="1">
      <alignment horizontal="center" vertical="center"/>
    </xf>
    <xf numFmtId="0" fontId="0" fillId="0" borderId="1" xfId="0" applyBorder="1"/>
    <xf numFmtId="0" fontId="3" fillId="0" borderId="1" xfId="0" applyFont="1" applyBorder="1" applyAlignment="1">
      <alignment horizontal="center" vertical="center"/>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3" fillId="0" borderId="4" xfId="0" applyFont="1" applyBorder="1" applyAlignment="1">
      <alignment horizontal="left" wrapText="1"/>
    </xf>
    <xf numFmtId="0" fontId="3" fillId="0" borderId="4" xfId="0" applyFont="1" applyBorder="1" applyAlignment="1">
      <alignment horizontal="left" vertical="top" wrapText="1"/>
    </xf>
    <xf numFmtId="0" fontId="3" fillId="0" borderId="1" xfId="0" applyFont="1" applyBorder="1" applyAlignment="1">
      <alignment wrapText="1"/>
    </xf>
    <xf numFmtId="0" fontId="3" fillId="0" borderId="0" xfId="0" applyFont="1"/>
    <xf numFmtId="0" fontId="8" fillId="0" borderId="7" xfId="0" applyFont="1" applyBorder="1"/>
    <xf numFmtId="0" fontId="8" fillId="0" borderId="8" xfId="0" applyFont="1" applyBorder="1"/>
    <xf numFmtId="0" fontId="7" fillId="2" borderId="0" xfId="0" applyFont="1" applyFill="1"/>
    <xf numFmtId="0" fontId="7" fillId="2" borderId="9" xfId="0" applyFont="1" applyFill="1" applyBorder="1"/>
    <xf numFmtId="0" fontId="7" fillId="0" borderId="4" xfId="0" applyFont="1" applyBorder="1" applyAlignment="1">
      <alignment horizontal="center" vertical="center"/>
    </xf>
    <xf numFmtId="0" fontId="9" fillId="0" borderId="12" xfId="0" applyFont="1" applyBorder="1" applyAlignment="1">
      <alignment vertical="top" wrapText="1"/>
    </xf>
    <xf numFmtId="0" fontId="7" fillId="0" borderId="3" xfId="0" applyFont="1" applyBorder="1" applyAlignment="1">
      <alignment horizontal="left" vertical="top" wrapText="1"/>
    </xf>
    <xf numFmtId="0" fontId="8" fillId="0" borderId="0" xfId="0" applyFont="1"/>
    <xf numFmtId="0" fontId="8" fillId="0" borderId="9" xfId="0" applyFont="1" applyBorder="1"/>
    <xf numFmtId="0" fontId="7" fillId="0" borderId="6" xfId="0" applyFont="1" applyBorder="1" applyAlignment="1">
      <alignment horizontal="center" vertical="center"/>
    </xf>
    <xf numFmtId="0" fontId="7" fillId="0" borderId="13" xfId="0" applyFont="1" applyBorder="1" applyAlignment="1">
      <alignment vertical="top" wrapText="1"/>
    </xf>
    <xf numFmtId="0" fontId="3" fillId="0" borderId="6" xfId="0" applyFont="1" applyBorder="1" applyAlignment="1">
      <alignment horizontal="left" wrapText="1"/>
    </xf>
    <xf numFmtId="0" fontId="3" fillId="0" borderId="6" xfId="0" applyFont="1" applyBorder="1" applyAlignment="1">
      <alignment horizontal="left" vertical="top" wrapText="1"/>
    </xf>
    <xf numFmtId="0" fontId="7" fillId="0" borderId="1" xfId="0" applyFont="1" applyBorder="1" applyAlignment="1">
      <alignment vertical="top" wrapText="1"/>
    </xf>
    <xf numFmtId="0" fontId="3" fillId="0" borderId="1" xfId="0" applyFont="1" applyBorder="1" applyAlignment="1">
      <alignment horizontal="left" wrapText="1"/>
    </xf>
    <xf numFmtId="0" fontId="7" fillId="0" borderId="1" xfId="0" applyFont="1" applyBorder="1" applyAlignment="1">
      <alignment horizontal="left" vertical="top" wrapText="1"/>
    </xf>
    <xf numFmtId="0" fontId="3" fillId="0" borderId="1" xfId="0" applyFont="1" applyBorder="1"/>
    <xf numFmtId="0" fontId="7" fillId="0" borderId="1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9" xfId="0" applyFont="1" applyBorder="1" applyAlignment="1">
      <alignment horizontal="center" vertical="center" wrapText="1"/>
    </xf>
    <xf numFmtId="0" fontId="7" fillId="0" borderId="18" xfId="0" applyFont="1" applyBorder="1" applyAlignment="1">
      <alignment horizontal="center" vertical="center" wrapText="1"/>
    </xf>
    <xf numFmtId="0" fontId="3" fillId="3" borderId="0" xfId="0" applyFont="1" applyFill="1"/>
    <xf numFmtId="0" fontId="4" fillId="3" borderId="0" xfId="0" applyFont="1" applyFill="1"/>
    <xf numFmtId="0" fontId="5" fillId="3" borderId="0" xfId="0" applyFont="1" applyFill="1" applyAlignment="1">
      <alignment vertical="top" wrapText="1"/>
    </xf>
    <xf numFmtId="0" fontId="6" fillId="3" borderId="0" xfId="0" applyFont="1" applyFill="1" applyAlignment="1">
      <alignment vertical="top"/>
    </xf>
    <xf numFmtId="0" fontId="7" fillId="0" borderId="21" xfId="0" applyFont="1" applyBorder="1" applyAlignment="1">
      <alignment horizontal="center" vertical="center"/>
    </xf>
    <xf numFmtId="0" fontId="3" fillId="0" borderId="21" xfId="0" applyFont="1" applyBorder="1" applyAlignment="1">
      <alignment horizontal="center" vertical="center" wrapText="1"/>
    </xf>
    <xf numFmtId="0" fontId="3" fillId="3" borderId="0" xfId="0" applyFont="1" applyFill="1" applyAlignment="1">
      <alignment horizontal="left" vertical="top" wrapText="1"/>
    </xf>
    <xf numFmtId="0" fontId="3" fillId="3" borderId="22" xfId="0" applyFont="1" applyFill="1" applyBorder="1"/>
    <xf numFmtId="0" fontId="5" fillId="3" borderId="22" xfId="0" applyFont="1" applyFill="1" applyBorder="1" applyAlignment="1">
      <alignment vertical="top" wrapText="1"/>
    </xf>
    <xf numFmtId="0" fontId="3" fillId="3" borderId="22" xfId="0" applyFont="1" applyFill="1" applyBorder="1" applyAlignment="1">
      <alignment horizontal="left" vertical="top" wrapText="1"/>
    </xf>
    <xf numFmtId="0" fontId="4" fillId="3" borderId="22" xfId="0" applyFont="1" applyFill="1" applyBorder="1"/>
    <xf numFmtId="0" fontId="7" fillId="4" borderId="0" xfId="0" applyFont="1" applyFill="1"/>
    <xf numFmtId="0" fontId="7" fillId="4" borderId="9" xfId="0" applyFont="1" applyFill="1" applyBorder="1"/>
    <xf numFmtId="0" fontId="7" fillId="5" borderId="10" xfId="0" applyFont="1" applyFill="1" applyBorder="1"/>
    <xf numFmtId="0" fontId="7" fillId="5" borderId="11" xfId="0" applyFont="1" applyFill="1" applyBorder="1"/>
    <xf numFmtId="0" fontId="1" fillId="6" borderId="1" xfId="0" applyFont="1" applyFill="1" applyBorder="1" applyAlignment="1">
      <alignment vertical="top" wrapText="1"/>
    </xf>
    <xf numFmtId="0" fontId="2" fillId="6" borderId="1" xfId="0" applyFont="1" applyFill="1" applyBorder="1" applyAlignment="1">
      <alignment vertical="top"/>
    </xf>
    <xf numFmtId="0" fontId="1" fillId="6" borderId="16" xfId="0" applyFont="1" applyFill="1" applyBorder="1" applyAlignment="1">
      <alignment vertical="top" wrapText="1"/>
    </xf>
    <xf numFmtId="0" fontId="2" fillId="6" borderId="16" xfId="0" applyFont="1" applyFill="1" applyBorder="1" applyAlignment="1">
      <alignment vertical="top"/>
    </xf>
    <xf numFmtId="0" fontId="7" fillId="0" borderId="14" xfId="0" applyFont="1" applyBorder="1" applyAlignment="1">
      <alignment horizontal="left" vertical="center" wrapText="1"/>
    </xf>
    <xf numFmtId="0" fontId="3" fillId="0" borderId="1" xfId="0" applyFont="1" applyBorder="1" applyAlignment="1">
      <alignment vertical="center" wrapText="1"/>
    </xf>
    <xf numFmtId="0" fontId="3" fillId="0" borderId="20" xfId="0" applyFont="1" applyBorder="1" applyAlignment="1">
      <alignment horizontal="left" wrapText="1"/>
    </xf>
    <xf numFmtId="0" fontId="2" fillId="6" borderId="16" xfId="0" applyFont="1" applyFill="1" applyBorder="1" applyAlignment="1">
      <alignment vertical="top"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9" xfId="0" applyFont="1" applyBorder="1" applyAlignment="1">
      <alignment horizontal="left" vertical="center" wrapText="1"/>
    </xf>
    <xf numFmtId="0" fontId="7" fillId="0" borderId="21" xfId="0" applyFont="1" applyBorder="1" applyAlignment="1">
      <alignment horizontal="left" vertical="center" wrapText="1"/>
    </xf>
    <xf numFmtId="0" fontId="7" fillId="0" borderId="0" xfId="0" applyFont="1" applyAlignment="1">
      <alignment horizontal="left"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vertical="top" wrapText="1"/>
    </xf>
    <xf numFmtId="0" fontId="7" fillId="0" borderId="27" xfId="0" applyFont="1" applyBorder="1" applyAlignment="1">
      <alignment horizontal="center" vertical="center" wrapText="1"/>
    </xf>
    <xf numFmtId="0" fontId="3" fillId="0" borderId="2" xfId="0" applyFont="1" applyBorder="1" applyAlignment="1">
      <alignment horizontal="left" wrapText="1"/>
    </xf>
    <xf numFmtId="0" fontId="7" fillId="0" borderId="21" xfId="0" applyFont="1" applyBorder="1" applyAlignment="1">
      <alignment vertical="top" wrapText="1"/>
    </xf>
    <xf numFmtId="0" fontId="9" fillId="0" borderId="14" xfId="0" applyFont="1" applyBorder="1" applyAlignment="1">
      <alignment horizontal="left" vertical="center" wrapText="1"/>
    </xf>
    <xf numFmtId="0" fontId="7" fillId="0" borderId="26" xfId="0" applyFont="1" applyBorder="1" applyAlignment="1">
      <alignment horizontal="left" vertical="center" wrapText="1"/>
    </xf>
    <xf numFmtId="0" fontId="3" fillId="0" borderId="25" xfId="0" applyFont="1" applyBorder="1" applyAlignment="1">
      <alignment horizontal="left" vertical="top" wrapText="1"/>
    </xf>
    <xf numFmtId="0" fontId="7" fillId="0" borderId="27" xfId="0" applyFont="1" applyBorder="1" applyAlignment="1">
      <alignment horizontal="left" vertical="center" wrapText="1"/>
    </xf>
    <xf numFmtId="0" fontId="3" fillId="0" borderId="0" xfId="0" applyFont="1" applyAlignment="1">
      <alignment vertical="center"/>
    </xf>
    <xf numFmtId="0" fontId="15" fillId="0" borderId="0" xfId="0" applyFont="1" applyAlignment="1">
      <alignment vertical="center"/>
    </xf>
    <xf numFmtId="0" fontId="3" fillId="0" borderId="0" xfId="0" applyFont="1" applyAlignment="1">
      <alignment horizontal="left" vertical="center" wrapText="1" indent="1"/>
    </xf>
    <xf numFmtId="0" fontId="3" fillId="0" borderId="21" xfId="0" applyFont="1" applyBorder="1" applyAlignment="1">
      <alignment vertical="center"/>
    </xf>
    <xf numFmtId="0" fontId="3" fillId="0" borderId="31" xfId="0" applyFont="1" applyBorder="1" applyAlignment="1">
      <alignment horizontal="left" vertical="top" wrapText="1" indent="1"/>
    </xf>
    <xf numFmtId="0" fontId="3" fillId="0" borderId="32" xfId="0" applyFont="1" applyBorder="1" applyAlignment="1">
      <alignment horizontal="left" vertical="center" wrapText="1" indent="1"/>
    </xf>
    <xf numFmtId="0" fontId="13" fillId="0" borderId="31" xfId="0" applyFont="1" applyBorder="1" applyAlignment="1">
      <alignment horizontal="left" vertical="center" indent="4"/>
    </xf>
    <xf numFmtId="0" fontId="13" fillId="0" borderId="31" xfId="0" applyFont="1" applyBorder="1" applyAlignment="1">
      <alignment horizontal="left" vertical="center" wrapText="1" indent="4"/>
    </xf>
    <xf numFmtId="0" fontId="13" fillId="0" borderId="32" xfId="0" applyFont="1" applyBorder="1" applyAlignment="1">
      <alignment horizontal="left" vertical="center" indent="4"/>
    </xf>
    <xf numFmtId="0" fontId="3" fillId="0" borderId="31" xfId="0" applyFont="1" applyBorder="1" applyAlignment="1">
      <alignment horizontal="left" vertical="center" wrapText="1" indent="1"/>
    </xf>
    <xf numFmtId="0" fontId="3" fillId="0" borderId="31" xfId="0" applyFont="1" applyBorder="1" applyAlignment="1">
      <alignment horizontal="left" vertical="center" indent="4"/>
    </xf>
    <xf numFmtId="0" fontId="3" fillId="0" borderId="31" xfId="0" applyFont="1" applyBorder="1" applyAlignment="1">
      <alignment horizontal="left" vertical="center" indent="1"/>
    </xf>
    <xf numFmtId="0" fontId="3" fillId="0" borderId="31" xfId="0" applyFont="1" applyBorder="1" applyAlignment="1">
      <alignment horizontal="left" vertical="center" indent="2"/>
    </xf>
    <xf numFmtId="0" fontId="3" fillId="0" borderId="31" xfId="0" applyFont="1" applyBorder="1" applyAlignment="1">
      <alignment horizontal="left" vertical="center" wrapText="1" indent="2"/>
    </xf>
    <xf numFmtId="0" fontId="3" fillId="0" borderId="33" xfId="0" applyFont="1" applyBorder="1" applyAlignment="1">
      <alignment horizontal="left" vertical="center" wrapText="1" indent="1"/>
    </xf>
    <xf numFmtId="0" fontId="3" fillId="0" borderId="34" xfId="0" applyFont="1" applyBorder="1" applyAlignment="1">
      <alignment horizontal="left" vertical="center" wrapText="1" indent="1"/>
    </xf>
    <xf numFmtId="0" fontId="3" fillId="0" borderId="35" xfId="0" applyFont="1" applyBorder="1" applyAlignment="1">
      <alignment horizontal="left" vertical="center" wrapText="1" indent="1"/>
    </xf>
    <xf numFmtId="0" fontId="3" fillId="0" borderId="32" xfId="0" applyFont="1" applyBorder="1" applyAlignment="1">
      <alignment horizontal="left" vertical="center" wrapText="1" indent="2"/>
    </xf>
    <xf numFmtId="0" fontId="3" fillId="0" borderId="29" xfId="0" applyFont="1" applyBorder="1" applyAlignment="1">
      <alignment vertical="center"/>
    </xf>
    <xf numFmtId="0" fontId="1" fillId="0" borderId="0" xfId="0" applyFont="1" applyAlignment="1">
      <alignment vertical="center"/>
    </xf>
    <xf numFmtId="0" fontId="17" fillId="0" borderId="30" xfId="0" applyFont="1" applyBorder="1" applyAlignment="1">
      <alignment vertical="center"/>
    </xf>
    <xf numFmtId="0" fontId="1" fillId="0" borderId="29" xfId="0" applyFont="1" applyBorder="1" applyAlignment="1">
      <alignment vertical="center" wrapText="1"/>
    </xf>
    <xf numFmtId="0" fontId="3" fillId="0" borderId="1" xfId="0" applyFont="1" applyBorder="1" applyAlignment="1">
      <alignment vertical="center"/>
    </xf>
    <xf numFmtId="0" fontId="7" fillId="0" borderId="1" xfId="0" applyFont="1" applyBorder="1" applyAlignment="1">
      <alignment vertical="center"/>
    </xf>
    <xf numFmtId="0" fontId="3" fillId="0" borderId="5" xfId="0" applyFont="1" applyBorder="1" applyAlignment="1">
      <alignment vertical="center" wrapText="1"/>
    </xf>
    <xf numFmtId="0" fontId="3" fillId="0" borderId="21" xfId="0" applyFont="1" applyBorder="1" applyAlignment="1">
      <alignment vertical="center" wrapText="1"/>
    </xf>
    <xf numFmtId="0" fontId="5" fillId="3" borderId="22" xfId="0" applyFont="1" applyFill="1" applyBorder="1" applyAlignment="1">
      <alignment wrapText="1"/>
    </xf>
    <xf numFmtId="0" fontId="3" fillId="0" borderId="1" xfId="0" applyFont="1" applyBorder="1" applyAlignment="1">
      <alignment vertical="top" wrapText="1"/>
    </xf>
    <xf numFmtId="0" fontId="9" fillId="0" borderId="1" xfId="0" applyFont="1" applyBorder="1" applyAlignment="1">
      <alignment horizontal="left" vertical="top" wrapText="1"/>
    </xf>
    <xf numFmtId="0" fontId="3" fillId="0" borderId="21" xfId="0" applyFont="1" applyBorder="1" applyAlignment="1">
      <alignment vertical="top" wrapText="1"/>
    </xf>
    <xf numFmtId="0" fontId="3" fillId="0" borderId="0" xfId="0" applyFont="1" applyAlignment="1">
      <alignment vertical="top"/>
    </xf>
    <xf numFmtId="0" fontId="4" fillId="3" borderId="23" xfId="0" applyFont="1" applyFill="1" applyBorder="1"/>
    <xf numFmtId="0" fontId="4" fillId="3" borderId="0" xfId="0" applyFont="1" applyFill="1" applyAlignment="1">
      <alignment vertical="top"/>
    </xf>
    <xf numFmtId="0" fontId="1" fillId="6" borderId="1" xfId="0" applyFont="1" applyFill="1" applyBorder="1" applyAlignment="1">
      <alignment vertical="top"/>
    </xf>
    <xf numFmtId="0" fontId="9" fillId="0" borderId="16" xfId="0" applyFont="1" applyBorder="1" applyAlignment="1">
      <alignment horizontal="left" vertical="top" wrapText="1"/>
    </xf>
    <xf numFmtId="0" fontId="3" fillId="0" borderId="1" xfId="0" applyFont="1" applyBorder="1" applyAlignment="1">
      <alignment vertical="top"/>
    </xf>
    <xf numFmtId="0" fontId="4" fillId="3" borderId="23" xfId="0" applyFont="1" applyFill="1" applyBorder="1" applyAlignment="1">
      <alignment vertical="top"/>
    </xf>
    <xf numFmtId="0" fontId="1" fillId="6" borderId="16" xfId="0" applyFont="1" applyFill="1" applyBorder="1" applyAlignment="1">
      <alignment vertical="top"/>
    </xf>
    <xf numFmtId="0" fontId="9" fillId="0" borderId="21" xfId="0" applyFont="1" applyBorder="1" applyAlignment="1">
      <alignment vertical="top" wrapText="1"/>
    </xf>
    <xf numFmtId="0" fontId="3" fillId="0" borderId="28" xfId="0" applyFont="1" applyBorder="1" applyAlignment="1">
      <alignment vertical="top" wrapText="1"/>
    </xf>
    <xf numFmtId="0" fontId="9" fillId="0" borderId="1" xfId="0" applyFont="1" applyBorder="1" applyAlignment="1">
      <alignment vertical="top" wrapText="1"/>
    </xf>
    <xf numFmtId="0" fontId="3" fillId="3" borderId="22" xfId="0" applyFont="1" applyFill="1" applyBorder="1" applyAlignment="1">
      <alignment horizontal="left" wrapText="1"/>
    </xf>
    <xf numFmtId="0" fontId="9" fillId="0" borderId="21" xfId="0" applyFont="1" applyBorder="1" applyAlignment="1">
      <alignment horizontal="left" vertical="top" wrapText="1"/>
    </xf>
    <xf numFmtId="0" fontId="10" fillId="0" borderId="1" xfId="0" applyFont="1" applyBorder="1" applyAlignment="1">
      <alignment horizontal="left" vertical="top" wrapText="1"/>
    </xf>
    <xf numFmtId="0" fontId="10" fillId="0" borderId="17" xfId="0" applyFont="1" applyBorder="1" applyAlignment="1">
      <alignment horizontal="left" vertical="top" wrapText="1"/>
    </xf>
    <xf numFmtId="0" fontId="9" fillId="0" borderId="15" xfId="0" applyFont="1" applyBorder="1" applyAlignment="1">
      <alignment horizontal="left" vertical="top" wrapText="1"/>
    </xf>
    <xf numFmtId="0" fontId="9" fillId="0" borderId="24" xfId="0" applyFont="1" applyBorder="1" applyAlignment="1">
      <alignment horizontal="left" vertical="top" wrapText="1"/>
    </xf>
    <xf numFmtId="0" fontId="0" fillId="0" borderId="0" xfId="0" applyAlignment="1">
      <alignment vertical="top"/>
    </xf>
    <xf numFmtId="0" fontId="8" fillId="0" borderId="1" xfId="0" applyFont="1" applyBorder="1" applyAlignment="1">
      <alignment horizontal="left" vertical="top" wrapText="1"/>
    </xf>
    <xf numFmtId="0" fontId="7" fillId="0" borderId="15" xfId="0" applyFont="1" applyBorder="1" applyAlignment="1">
      <alignment horizontal="left" vertical="top" wrapText="1"/>
    </xf>
    <xf numFmtId="0" fontId="7" fillId="0" borderId="24" xfId="0" applyFont="1" applyBorder="1" applyAlignment="1">
      <alignment horizontal="left" vertical="top" wrapText="1"/>
    </xf>
    <xf numFmtId="0" fontId="0" fillId="0" borderId="1" xfId="0" applyBorder="1" applyAlignment="1">
      <alignment vertical="top"/>
    </xf>
    <xf numFmtId="0" fontId="6" fillId="3" borderId="0" xfId="0" applyFont="1" applyFill="1" applyAlignment="1">
      <alignment vertical="center" wrapText="1"/>
    </xf>
    <xf numFmtId="0" fontId="6" fillId="3" borderId="3" xfId="0" applyFont="1" applyFill="1" applyBorder="1" applyAlignment="1">
      <alignment vertical="center"/>
    </xf>
    <xf numFmtId="0" fontId="7" fillId="0" borderId="13" xfId="0" applyFont="1" applyBorder="1" applyAlignment="1">
      <alignment horizontal="left" vertical="center" wrapText="1"/>
    </xf>
    <xf numFmtId="0" fontId="7" fillId="0" borderId="5" xfId="0" applyFont="1" applyBorder="1" applyAlignment="1">
      <alignment horizontal="left" vertical="center" wrapText="1"/>
    </xf>
    <xf numFmtId="0" fontId="6" fillId="3" borderId="0" xfId="0" applyFont="1" applyFill="1" applyAlignment="1">
      <alignment vertical="center"/>
    </xf>
    <xf numFmtId="0" fontId="1" fillId="0" borderId="1" xfId="0" applyFont="1" applyBorder="1" applyAlignment="1">
      <alignment vertical="top" wrapText="1"/>
    </xf>
    <xf numFmtId="0" fontId="1" fillId="0" borderId="21" xfId="0" applyFont="1" applyBorder="1" applyAlignment="1">
      <alignment vertical="top" wrapText="1"/>
    </xf>
    <xf numFmtId="0" fontId="6" fillId="3" borderId="0" xfId="0" applyFont="1" applyFill="1" applyAlignment="1">
      <alignment horizontal="center" vertical="center"/>
    </xf>
    <xf numFmtId="0" fontId="6" fillId="3" borderId="36" xfId="0" applyFont="1" applyFill="1" applyBorder="1" applyAlignment="1">
      <alignment horizontal="center" vertical="center"/>
    </xf>
  </cellXfs>
  <cellStyles count="1">
    <cellStyle name="Normal" xfId="0" builtinId="0"/>
  </cellStyles>
  <dxfs count="354">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92D050"/>
        </patternFill>
      </fill>
    </dxf>
    <dxf>
      <font>
        <color rgb="FF92D050"/>
      </font>
    </dxf>
    <dxf>
      <fill>
        <patternFill>
          <bgColor rgb="FFFF0000"/>
        </patternFill>
      </fill>
    </dxf>
    <dxf>
      <fill>
        <patternFill>
          <bgColor rgb="FFFFC000"/>
        </patternFill>
      </fill>
    </dxf>
    <dxf>
      <font>
        <color rgb="FFFF0000"/>
      </font>
    </dxf>
    <dxf>
      <font>
        <color rgb="FFFFC000"/>
      </font>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
      <fill>
        <patternFill>
          <bgColor rgb="FFFF0000"/>
        </patternFill>
      </fill>
    </dxf>
    <dxf>
      <fill>
        <patternFill>
          <bgColor rgb="FFFFC000"/>
        </patternFill>
      </fill>
    </dxf>
    <dxf>
      <fill>
        <patternFill>
          <bgColor rgb="FF92D050"/>
        </patternFill>
      </fill>
    </dxf>
    <dxf>
      <font>
        <color rgb="FFFF0000"/>
      </font>
    </dxf>
    <dxf>
      <font>
        <color rgb="FFFFC000"/>
      </font>
    </dxf>
    <dxf>
      <font>
        <color rgb="FF92D050"/>
      </font>
    </dxf>
  </dxfs>
  <tableStyles count="0" defaultTableStyle="TableStyleMedium2" defaultPivotStyle="PivotStyleLight16"/>
  <colors>
    <mruColors>
      <color rgb="FFBBBCBC"/>
      <color rgb="FF48A23F"/>
      <color rgb="FFF0B323"/>
      <color rgb="FF7224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9902C-8FE5-42B7-BA3E-28F8F9B730ED}">
  <dimension ref="A1:B5"/>
  <sheetViews>
    <sheetView workbookViewId="0">
      <selection activeCell="E4" sqref="E4"/>
    </sheetView>
  </sheetViews>
  <sheetFormatPr defaultRowHeight="15" x14ac:dyDescent="0.25"/>
  <cols>
    <col min="1" max="1" width="10.28515625" bestFit="1" customWidth="1"/>
  </cols>
  <sheetData>
    <row r="1" spans="1:2" x14ac:dyDescent="0.25">
      <c r="A1" s="10" t="s">
        <v>0</v>
      </c>
      <c r="B1" s="11" t="s">
        <v>1</v>
      </c>
    </row>
    <row r="2" spans="1:2" x14ac:dyDescent="0.25">
      <c r="A2" s="17"/>
      <c r="B2" s="18"/>
    </row>
    <row r="3" spans="1:2" x14ac:dyDescent="0.25">
      <c r="A3" s="12" t="s">
        <v>2</v>
      </c>
      <c r="B3" s="13" t="s">
        <v>2</v>
      </c>
    </row>
    <row r="4" spans="1:2" x14ac:dyDescent="0.25">
      <c r="A4" s="43" t="s">
        <v>3</v>
      </c>
      <c r="B4" s="44" t="s">
        <v>3</v>
      </c>
    </row>
    <row r="5" spans="1:2" ht="15.75" thickBot="1" x14ac:dyDescent="0.3">
      <c r="A5" s="45" t="s">
        <v>4</v>
      </c>
      <c r="B5" s="46" t="s">
        <v>4</v>
      </c>
    </row>
  </sheetData>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A2640-1617-4C02-9116-F48D357D3819}">
  <dimension ref="B1:B38"/>
  <sheetViews>
    <sheetView workbookViewId="0">
      <selection activeCell="E7" sqref="E7"/>
    </sheetView>
  </sheetViews>
  <sheetFormatPr defaultRowHeight="15" x14ac:dyDescent="0.25"/>
  <cols>
    <col min="1" max="1" width="2.85546875" customWidth="1"/>
    <col min="2" max="2" width="121.5703125" customWidth="1"/>
  </cols>
  <sheetData>
    <row r="1" spans="2:2" ht="15.75" thickBot="1" x14ac:dyDescent="0.3">
      <c r="B1" s="90" t="s">
        <v>5</v>
      </c>
    </row>
    <row r="2" spans="2:2" x14ac:dyDescent="0.25">
      <c r="B2" s="91" t="s">
        <v>6</v>
      </c>
    </row>
    <row r="3" spans="2:2" x14ac:dyDescent="0.25">
      <c r="B3" s="77" t="s">
        <v>7</v>
      </c>
    </row>
    <row r="4" spans="2:2" x14ac:dyDescent="0.25">
      <c r="B4" s="77" t="s">
        <v>8</v>
      </c>
    </row>
    <row r="5" spans="2:2" x14ac:dyDescent="0.25">
      <c r="B5" s="77" t="s">
        <v>9</v>
      </c>
    </row>
    <row r="6" spans="2:2" ht="43.5" x14ac:dyDescent="0.25">
      <c r="B6" s="78" t="s">
        <v>10</v>
      </c>
    </row>
    <row r="7" spans="2:2" ht="43.5" x14ac:dyDescent="0.25">
      <c r="B7" s="78" t="s">
        <v>11</v>
      </c>
    </row>
    <row r="8" spans="2:2" ht="15.75" thickBot="1" x14ac:dyDescent="0.3">
      <c r="B8" s="79" t="s">
        <v>12</v>
      </c>
    </row>
    <row r="9" spans="2:2" ht="15.75" thickBot="1" x14ac:dyDescent="0.3">
      <c r="B9" s="71"/>
    </row>
    <row r="10" spans="2:2" x14ac:dyDescent="0.25">
      <c r="B10" s="91" t="s">
        <v>13</v>
      </c>
    </row>
    <row r="11" spans="2:2" ht="42.75" x14ac:dyDescent="0.25">
      <c r="B11" s="75" t="s">
        <v>14</v>
      </c>
    </row>
    <row r="12" spans="2:2" ht="43.5" thickBot="1" x14ac:dyDescent="0.3">
      <c r="B12" s="76" t="s">
        <v>15</v>
      </c>
    </row>
    <row r="13" spans="2:2" ht="15.75" thickBot="1" x14ac:dyDescent="0.3">
      <c r="B13" s="73"/>
    </row>
    <row r="14" spans="2:2" x14ac:dyDescent="0.25">
      <c r="B14" s="91" t="s">
        <v>16</v>
      </c>
    </row>
    <row r="15" spans="2:2" ht="28.5" x14ac:dyDescent="0.25">
      <c r="B15" s="80" t="s">
        <v>17</v>
      </c>
    </row>
    <row r="16" spans="2:2" ht="42.75" x14ac:dyDescent="0.25">
      <c r="B16" s="80" t="s">
        <v>18</v>
      </c>
    </row>
    <row r="17" spans="2:2" ht="42.75" x14ac:dyDescent="0.25">
      <c r="B17" s="80" t="s">
        <v>19</v>
      </c>
    </row>
    <row r="18" spans="2:2" x14ac:dyDescent="0.25">
      <c r="B18" s="81" t="s">
        <v>20</v>
      </c>
    </row>
    <row r="19" spans="2:2" x14ac:dyDescent="0.25">
      <c r="B19" s="82" t="s">
        <v>21</v>
      </c>
    </row>
    <row r="20" spans="2:2" x14ac:dyDescent="0.25">
      <c r="B20" s="83" t="s">
        <v>22</v>
      </c>
    </row>
    <row r="21" spans="2:2" ht="28.5" x14ac:dyDescent="0.25">
      <c r="B21" s="84" t="s">
        <v>23</v>
      </c>
    </row>
    <row r="22" spans="2:2" x14ac:dyDescent="0.25">
      <c r="B22" s="84"/>
    </row>
    <row r="23" spans="2:2" ht="44.25" x14ac:dyDescent="0.25">
      <c r="B23" s="85" t="s">
        <v>24</v>
      </c>
    </row>
    <row r="24" spans="2:2" x14ac:dyDescent="0.25">
      <c r="B24" s="87"/>
    </row>
    <row r="25" spans="2:2" ht="44.25" thickBot="1" x14ac:dyDescent="0.3">
      <c r="B25" s="86" t="s">
        <v>25</v>
      </c>
    </row>
    <row r="26" spans="2:2" ht="15.75" thickBot="1" x14ac:dyDescent="0.3">
      <c r="B26" s="73"/>
    </row>
    <row r="27" spans="2:2" x14ac:dyDescent="0.25">
      <c r="B27" s="91" t="s">
        <v>26</v>
      </c>
    </row>
    <row r="28" spans="2:2" x14ac:dyDescent="0.25">
      <c r="B28" s="82" t="s">
        <v>27</v>
      </c>
    </row>
    <row r="29" spans="2:2" ht="28.5" x14ac:dyDescent="0.25">
      <c r="B29" s="80" t="s">
        <v>28</v>
      </c>
    </row>
    <row r="30" spans="2:2" ht="28.5" x14ac:dyDescent="0.25">
      <c r="B30" s="80" t="s">
        <v>29</v>
      </c>
    </row>
    <row r="31" spans="2:2" ht="57" x14ac:dyDescent="0.25">
      <c r="B31" s="84" t="s">
        <v>30</v>
      </c>
    </row>
    <row r="32" spans="2:2" ht="43.5" thickBot="1" x14ac:dyDescent="0.3">
      <c r="B32" s="88" t="s">
        <v>31</v>
      </c>
    </row>
    <row r="33" spans="2:2" ht="15.75" thickBot="1" x14ac:dyDescent="0.3">
      <c r="B33" s="72"/>
    </row>
    <row r="34" spans="2:2" ht="60.75" thickBot="1" x14ac:dyDescent="0.3">
      <c r="B34" s="92" t="s">
        <v>32</v>
      </c>
    </row>
    <row r="35" spans="2:2" ht="15.75" thickBot="1" x14ac:dyDescent="0.3">
      <c r="B35" s="71"/>
    </row>
    <row r="36" spans="2:2" ht="15.75" thickBot="1" x14ac:dyDescent="0.3">
      <c r="B36" s="89" t="s">
        <v>33</v>
      </c>
    </row>
    <row r="37" spans="2:2" x14ac:dyDescent="0.25">
      <c r="B37" s="72"/>
    </row>
    <row r="38" spans="2:2" x14ac:dyDescent="0.25">
      <c r="B38" s="71"/>
    </row>
  </sheetData>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B5BC0-E532-42FA-A3BD-AF5678BF79C8}">
  <dimension ref="A1:H36"/>
  <sheetViews>
    <sheetView topLeftCell="A23" workbookViewId="0">
      <selection activeCell="F7" sqref="F7"/>
    </sheetView>
  </sheetViews>
  <sheetFormatPr defaultColWidth="8.7109375" defaultRowHeight="14.25" x14ac:dyDescent="0.2"/>
  <cols>
    <col min="1" max="1" width="12.85546875" style="9" customWidth="1"/>
    <col min="2" max="2" width="14.28515625" style="9" customWidth="1"/>
    <col min="3" max="3" width="46.7109375" style="101" customWidth="1"/>
    <col min="4" max="4" width="11.5703125" style="9" customWidth="1"/>
    <col min="5" max="5" width="7.7109375" style="9" customWidth="1"/>
    <col min="6" max="6" width="13.7109375" style="9" customWidth="1"/>
    <col min="7" max="7" width="11.85546875" style="9" customWidth="1"/>
    <col min="8" max="8" width="53.85546875" style="101" customWidth="1"/>
    <col min="9" max="16384" width="8.7109375" style="9"/>
  </cols>
  <sheetData>
    <row r="1" spans="1:8" ht="50.1" customHeight="1" x14ac:dyDescent="0.2">
      <c r="A1" s="130" t="s">
        <v>34</v>
      </c>
      <c r="B1" s="32"/>
      <c r="C1" s="34" t="s">
        <v>35</v>
      </c>
      <c r="D1" s="34"/>
      <c r="E1" s="34"/>
      <c r="F1" s="34"/>
      <c r="G1" s="34"/>
      <c r="H1" s="35"/>
    </row>
    <row r="2" spans="1:8" ht="32.450000000000003" customHeight="1" x14ac:dyDescent="0.2">
      <c r="A2" s="130"/>
      <c r="B2" s="32"/>
      <c r="C2" s="34" t="s">
        <v>278</v>
      </c>
      <c r="D2" s="34"/>
      <c r="E2" s="34"/>
      <c r="F2" s="34"/>
      <c r="G2" s="34"/>
      <c r="H2" s="103"/>
    </row>
    <row r="3" spans="1:8" ht="35.1" customHeight="1" x14ac:dyDescent="0.2">
      <c r="A3" s="130"/>
      <c r="B3" s="32"/>
      <c r="C3" s="34" t="s">
        <v>279</v>
      </c>
      <c r="D3" s="34"/>
      <c r="E3" s="34"/>
      <c r="F3" s="34"/>
      <c r="G3" s="34"/>
      <c r="H3" s="103"/>
    </row>
    <row r="4" spans="1:8" ht="66.95" customHeight="1" x14ac:dyDescent="0.2">
      <c r="A4" s="130"/>
      <c r="B4" s="32"/>
      <c r="C4" s="34" t="s">
        <v>280</v>
      </c>
      <c r="D4" s="34"/>
      <c r="E4" s="34"/>
      <c r="F4" s="34"/>
      <c r="G4" s="34"/>
      <c r="H4" s="103"/>
    </row>
    <row r="5" spans="1:8" ht="45" x14ac:dyDescent="0.2">
      <c r="A5" s="131"/>
      <c r="B5" s="32"/>
      <c r="C5" s="34" t="s">
        <v>281</v>
      </c>
      <c r="D5" s="34"/>
      <c r="E5" s="34"/>
      <c r="F5" s="34"/>
      <c r="G5" s="34"/>
      <c r="H5" s="103"/>
    </row>
    <row r="6" spans="1:8" s="101" customFormat="1" ht="45" x14ac:dyDescent="0.25">
      <c r="A6" s="47" t="s">
        <v>36</v>
      </c>
      <c r="B6" s="47" t="s">
        <v>37</v>
      </c>
      <c r="C6" s="48" t="s">
        <v>38</v>
      </c>
      <c r="D6" s="47" t="s">
        <v>0</v>
      </c>
      <c r="E6" s="47" t="s">
        <v>1</v>
      </c>
      <c r="F6" s="47" t="s">
        <v>39</v>
      </c>
      <c r="G6" s="47" t="s">
        <v>40</v>
      </c>
      <c r="H6" s="104" t="s">
        <v>41</v>
      </c>
    </row>
    <row r="7" spans="1:8" ht="156.75" x14ac:dyDescent="0.2">
      <c r="A7" s="14" t="s">
        <v>34</v>
      </c>
      <c r="B7" s="14" t="s">
        <v>42</v>
      </c>
      <c r="C7" s="15" t="s">
        <v>43</v>
      </c>
      <c r="D7" s="6" t="s">
        <v>4</v>
      </c>
      <c r="E7" s="7" t="s">
        <v>2</v>
      </c>
      <c r="F7" s="68" t="str">
        <f>IF(AND(D7="low",E7="low"),"No",IF(ISBLANK(D7),"-","Yes"))</f>
        <v>Yes</v>
      </c>
      <c r="G7" s="29" t="s">
        <v>44</v>
      </c>
      <c r="H7" s="25" t="s">
        <v>45</v>
      </c>
    </row>
    <row r="8" spans="1:8" ht="71.25" x14ac:dyDescent="0.2">
      <c r="A8" s="14" t="s">
        <v>34</v>
      </c>
      <c r="B8" s="14" t="s">
        <v>46</v>
      </c>
      <c r="C8" s="16" t="s">
        <v>47</v>
      </c>
      <c r="D8" s="6" t="s">
        <v>3</v>
      </c>
      <c r="E8" s="7" t="s">
        <v>2</v>
      </c>
      <c r="F8" s="68" t="str">
        <f t="shared" ref="F8:F13" si="0">IF(AND(D8="low",E8="low"),"No",IF(ISBLANK(D8),"-","Yes"))</f>
        <v>Yes</v>
      </c>
      <c r="G8" s="29" t="s">
        <v>48</v>
      </c>
      <c r="H8" s="25" t="s">
        <v>49</v>
      </c>
    </row>
    <row r="9" spans="1:8" ht="42.75" x14ac:dyDescent="0.2">
      <c r="A9" s="14" t="s">
        <v>34</v>
      </c>
      <c r="B9" s="14" t="s">
        <v>50</v>
      </c>
      <c r="C9" s="16" t="s">
        <v>51</v>
      </c>
      <c r="D9" s="6" t="s">
        <v>4</v>
      </c>
      <c r="E9" s="7" t="s">
        <v>2</v>
      </c>
      <c r="F9" s="68" t="str">
        <f t="shared" si="0"/>
        <v>Yes</v>
      </c>
      <c r="G9" s="55" t="s">
        <v>52</v>
      </c>
      <c r="H9" s="99" t="s">
        <v>53</v>
      </c>
    </row>
    <row r="10" spans="1:8" ht="71.25" x14ac:dyDescent="0.2">
      <c r="A10" s="19" t="s">
        <v>34</v>
      </c>
      <c r="B10" s="19" t="s">
        <v>54</v>
      </c>
      <c r="C10" s="20" t="s">
        <v>55</v>
      </c>
      <c r="D10" s="6" t="s">
        <v>4</v>
      </c>
      <c r="E10" s="7" t="s">
        <v>3</v>
      </c>
      <c r="F10" s="70" t="str">
        <f>IF(AND(D10="low",E10="low"),"No",IF(ISBLANK(D10),"-","Yes"))</f>
        <v>Yes</v>
      </c>
      <c r="G10" s="29" t="s">
        <v>48</v>
      </c>
      <c r="H10" s="25" t="s">
        <v>49</v>
      </c>
    </row>
    <row r="11" spans="1:8" ht="57" x14ac:dyDescent="0.2">
      <c r="A11" s="36" t="s">
        <v>34</v>
      </c>
      <c r="B11" s="36" t="s">
        <v>56</v>
      </c>
      <c r="C11" s="66" t="s">
        <v>57</v>
      </c>
      <c r="D11" s="21" t="s">
        <v>3</v>
      </c>
      <c r="E11" s="22" t="s">
        <v>3</v>
      </c>
      <c r="F11" s="125" t="str">
        <f t="shared" si="0"/>
        <v>Yes</v>
      </c>
      <c r="G11" s="29" t="s">
        <v>58</v>
      </c>
      <c r="H11" s="99" t="s">
        <v>59</v>
      </c>
    </row>
    <row r="12" spans="1:8" x14ac:dyDescent="0.2">
      <c r="A12" s="36"/>
      <c r="B12" s="36"/>
      <c r="C12" s="66"/>
      <c r="D12" s="24"/>
      <c r="E12" s="4"/>
      <c r="F12" s="29" t="str">
        <f t="shared" si="0"/>
        <v>-</v>
      </c>
      <c r="G12" s="59"/>
      <c r="H12" s="105"/>
    </row>
    <row r="13" spans="1:8" x14ac:dyDescent="0.2">
      <c r="A13" s="1"/>
      <c r="B13" s="1"/>
      <c r="C13" s="23"/>
      <c r="D13" s="24"/>
      <c r="E13" s="4"/>
      <c r="F13" s="58" t="str">
        <f t="shared" si="0"/>
        <v>-</v>
      </c>
      <c r="G13" s="5"/>
      <c r="H13" s="106"/>
    </row>
    <row r="14" spans="1:8" ht="30" x14ac:dyDescent="0.25">
      <c r="A14" s="124" t="s">
        <v>60</v>
      </c>
      <c r="B14" s="39"/>
      <c r="C14" s="97" t="s">
        <v>61</v>
      </c>
      <c r="D14" s="112"/>
      <c r="E14" s="112"/>
      <c r="F14" s="112"/>
      <c r="G14" s="42"/>
      <c r="H14" s="102"/>
    </row>
    <row r="15" spans="1:8" s="101" customFormat="1" ht="45" x14ac:dyDescent="0.25">
      <c r="A15" s="49" t="s">
        <v>36</v>
      </c>
      <c r="B15" s="49" t="s">
        <v>37</v>
      </c>
      <c r="C15" s="48" t="s">
        <v>38</v>
      </c>
      <c r="D15" s="49" t="s">
        <v>0</v>
      </c>
      <c r="E15" s="49" t="s">
        <v>1</v>
      </c>
      <c r="F15" s="49" t="s">
        <v>39</v>
      </c>
      <c r="G15" s="49" t="s">
        <v>40</v>
      </c>
      <c r="H15" s="108" t="s">
        <v>41</v>
      </c>
    </row>
    <row r="16" spans="1:8" ht="71.25" x14ac:dyDescent="0.2">
      <c r="A16" s="93" t="s">
        <v>60</v>
      </c>
      <c r="B16" s="93" t="s">
        <v>286</v>
      </c>
      <c r="C16" s="98" t="s">
        <v>62</v>
      </c>
      <c r="D16" s="6" t="s">
        <v>3</v>
      </c>
      <c r="E16" s="7" t="s">
        <v>2</v>
      </c>
      <c r="F16" s="29" t="str">
        <f t="shared" ref="F16:F19" si="1">IF(AND(D16="low",E16="low"),"No",IF(ISBLANK(D16),"-","Yes"))</f>
        <v>Yes</v>
      </c>
      <c r="G16" s="3" t="s">
        <v>63</v>
      </c>
      <c r="H16" s="98" t="s">
        <v>64</v>
      </c>
    </row>
    <row r="17" spans="1:8" ht="57" x14ac:dyDescent="0.2">
      <c r="A17" s="74" t="s">
        <v>60</v>
      </c>
      <c r="B17" s="61" t="s">
        <v>287</v>
      </c>
      <c r="C17" s="99" t="s">
        <v>65</v>
      </c>
      <c r="D17" s="65" t="s">
        <v>3</v>
      </c>
      <c r="E17" s="22" t="s">
        <v>2</v>
      </c>
      <c r="F17" s="58" t="str">
        <f t="shared" si="1"/>
        <v>Yes</v>
      </c>
      <c r="G17" s="37" t="s">
        <v>66</v>
      </c>
      <c r="H17" s="109" t="s">
        <v>67</v>
      </c>
    </row>
    <row r="18" spans="1:8" x14ac:dyDescent="0.2">
      <c r="A18" s="93"/>
      <c r="B18" s="1"/>
      <c r="C18" s="23"/>
      <c r="D18" s="24"/>
      <c r="E18" s="4"/>
      <c r="F18" s="58" t="str">
        <f t="shared" si="1"/>
        <v>-</v>
      </c>
      <c r="G18" s="5"/>
      <c r="H18" s="110"/>
    </row>
    <row r="19" spans="1:8" x14ac:dyDescent="0.2">
      <c r="A19" s="93"/>
      <c r="B19" s="1"/>
      <c r="C19" s="23"/>
      <c r="D19" s="24"/>
      <c r="E19" s="4"/>
      <c r="F19" s="58" t="str">
        <f t="shared" si="1"/>
        <v>-</v>
      </c>
      <c r="G19" s="5"/>
      <c r="H19" s="110"/>
    </row>
    <row r="20" spans="1:8" ht="30" x14ac:dyDescent="0.2">
      <c r="A20" s="124" t="s">
        <v>68</v>
      </c>
      <c r="B20" s="39"/>
      <c r="C20" s="40" t="s">
        <v>69</v>
      </c>
      <c r="D20" s="41"/>
      <c r="E20" s="41"/>
      <c r="F20" s="41"/>
      <c r="G20" s="42"/>
      <c r="H20" s="107"/>
    </row>
    <row r="21" spans="1:8" s="101" customFormat="1" ht="45" x14ac:dyDescent="0.25">
      <c r="A21" s="49" t="s">
        <v>36</v>
      </c>
      <c r="B21" s="49" t="s">
        <v>37</v>
      </c>
      <c r="C21" s="48" t="s">
        <v>38</v>
      </c>
      <c r="D21" s="49" t="s">
        <v>0</v>
      </c>
      <c r="E21" s="49" t="s">
        <v>1</v>
      </c>
      <c r="F21" s="49" t="s">
        <v>39</v>
      </c>
      <c r="G21" s="49" t="s">
        <v>40</v>
      </c>
      <c r="H21" s="108" t="s">
        <v>41</v>
      </c>
    </row>
    <row r="22" spans="1:8" ht="156.75" x14ac:dyDescent="0.2">
      <c r="A22" s="74" t="s">
        <v>68</v>
      </c>
      <c r="B22" s="74" t="s">
        <v>285</v>
      </c>
      <c r="C22" s="100" t="s">
        <v>70</v>
      </c>
      <c r="D22" s="8" t="s">
        <v>4</v>
      </c>
      <c r="E22" s="4" t="s">
        <v>2</v>
      </c>
      <c r="F22" s="58" t="str">
        <f>IF(AND(D22="low",E22="low"),"No",IF(ISBLANK(D22),"-","Yes"))</f>
        <v>Yes</v>
      </c>
      <c r="G22" s="70" t="s">
        <v>44</v>
      </c>
      <c r="H22" s="25" t="s">
        <v>45</v>
      </c>
    </row>
    <row r="23" spans="1:8" ht="42.75" x14ac:dyDescent="0.2">
      <c r="A23" s="74" t="s">
        <v>68</v>
      </c>
      <c r="B23" s="28" t="s">
        <v>284</v>
      </c>
      <c r="C23" s="25" t="s">
        <v>71</v>
      </c>
      <c r="D23" s="8" t="s">
        <v>4</v>
      </c>
      <c r="E23" s="4" t="s">
        <v>2</v>
      </c>
      <c r="F23" s="58" t="str">
        <f>IF(AND(D23="low",E23="low"),"No",IF(ISBLANK(D23),"-","Yes"))</f>
        <v>Yes</v>
      </c>
      <c r="G23" s="94" t="s">
        <v>72</v>
      </c>
      <c r="H23" s="109" t="s">
        <v>73</v>
      </c>
    </row>
    <row r="24" spans="1:8" x14ac:dyDescent="0.2">
      <c r="A24" s="74"/>
      <c r="B24" s="28"/>
      <c r="C24" s="25"/>
      <c r="D24" s="24"/>
      <c r="E24" s="4"/>
      <c r="F24" s="58" t="str">
        <f t="shared" ref="F24:F36" si="2">IF(AND(D24="low",E24="low"),"No",IF(ISBLANK(D24),"-","Yes"))</f>
        <v>-</v>
      </c>
      <c r="G24" s="59"/>
      <c r="H24" s="25"/>
    </row>
    <row r="25" spans="1:8" x14ac:dyDescent="0.2">
      <c r="A25" s="93"/>
      <c r="B25" s="93"/>
      <c r="C25" s="98"/>
      <c r="D25" s="24"/>
      <c r="E25" s="4"/>
      <c r="F25" s="58" t="str">
        <f t="shared" si="2"/>
        <v>-</v>
      </c>
      <c r="G25" s="93"/>
      <c r="H25" s="98"/>
    </row>
    <row r="26" spans="1:8" ht="58.5" customHeight="1" x14ac:dyDescent="0.2">
      <c r="A26" s="124" t="s">
        <v>74</v>
      </c>
      <c r="B26" s="39"/>
      <c r="C26" s="40" t="s">
        <v>75</v>
      </c>
      <c r="D26" s="41"/>
      <c r="E26" s="41"/>
      <c r="F26" s="41"/>
      <c r="G26" s="42"/>
      <c r="H26" s="107"/>
    </row>
    <row r="27" spans="1:8" s="101" customFormat="1" ht="45" x14ac:dyDescent="0.25">
      <c r="A27" s="49" t="s">
        <v>36</v>
      </c>
      <c r="B27" s="49" t="s">
        <v>37</v>
      </c>
      <c r="C27" s="48" t="s">
        <v>38</v>
      </c>
      <c r="D27" s="49" t="s">
        <v>0</v>
      </c>
      <c r="E27" s="49" t="s">
        <v>1</v>
      </c>
      <c r="F27" s="49" t="s">
        <v>39</v>
      </c>
      <c r="G27" s="49" t="s">
        <v>40</v>
      </c>
      <c r="H27" s="108" t="s">
        <v>41</v>
      </c>
    </row>
    <row r="28" spans="1:8" ht="85.5" x14ac:dyDescent="0.2">
      <c r="A28" s="93" t="s">
        <v>74</v>
      </c>
      <c r="B28" s="93" t="s">
        <v>283</v>
      </c>
      <c r="C28" s="98" t="s">
        <v>76</v>
      </c>
      <c r="D28" s="6" t="s">
        <v>3</v>
      </c>
      <c r="E28" s="7" t="s">
        <v>2</v>
      </c>
      <c r="F28" s="29" t="str">
        <f t="shared" si="2"/>
        <v>Yes</v>
      </c>
      <c r="G28" s="93" t="s">
        <v>77</v>
      </c>
      <c r="H28" s="98" t="s">
        <v>78</v>
      </c>
    </row>
    <row r="29" spans="1:8" ht="71.25" x14ac:dyDescent="0.2">
      <c r="A29" s="93" t="s">
        <v>74</v>
      </c>
      <c r="B29" s="28" t="s">
        <v>79</v>
      </c>
      <c r="C29" s="25" t="s">
        <v>80</v>
      </c>
      <c r="D29" s="24" t="s">
        <v>4</v>
      </c>
      <c r="E29" s="4" t="s">
        <v>2</v>
      </c>
      <c r="F29" s="29" t="str">
        <f t="shared" ref="F29:F30" si="3">IF(AND(D29="low",E29="low"),"No",IF(ISBLANK(D29),"-","Yes"))</f>
        <v>Yes</v>
      </c>
      <c r="G29" s="37" t="s">
        <v>81</v>
      </c>
      <c r="H29" s="100" t="s">
        <v>82</v>
      </c>
    </row>
    <row r="30" spans="1:8" x14ac:dyDescent="0.2">
      <c r="A30" s="93"/>
      <c r="B30" s="28"/>
      <c r="C30" s="25"/>
      <c r="D30" s="24"/>
      <c r="E30" s="4"/>
      <c r="F30" s="29" t="str">
        <f t="shared" si="3"/>
        <v>-</v>
      </c>
      <c r="G30" s="37"/>
      <c r="H30" s="100"/>
    </row>
    <row r="31" spans="1:8" x14ac:dyDescent="0.2">
      <c r="A31" s="3"/>
      <c r="B31" s="1"/>
      <c r="C31" s="23"/>
      <c r="D31" s="24"/>
      <c r="E31" s="4"/>
      <c r="F31" s="58" t="str">
        <f t="shared" si="2"/>
        <v>-</v>
      </c>
      <c r="G31" s="5"/>
      <c r="H31" s="111"/>
    </row>
    <row r="32" spans="1:8" ht="75" x14ac:dyDescent="0.2">
      <c r="A32" s="124" t="s">
        <v>83</v>
      </c>
      <c r="B32" s="39"/>
      <c r="C32" s="40" t="s">
        <v>84</v>
      </c>
      <c r="D32" s="41"/>
      <c r="E32" s="41"/>
      <c r="F32" s="41"/>
      <c r="G32" s="42"/>
      <c r="H32" s="107"/>
    </row>
    <row r="33" spans="1:8" s="101" customFormat="1" ht="45" x14ac:dyDescent="0.25">
      <c r="A33" s="49" t="s">
        <v>36</v>
      </c>
      <c r="B33" s="49" t="s">
        <v>37</v>
      </c>
      <c r="C33" s="48" t="s">
        <v>38</v>
      </c>
      <c r="D33" s="49" t="s">
        <v>0</v>
      </c>
      <c r="E33" s="49" t="s">
        <v>1</v>
      </c>
      <c r="F33" s="49" t="s">
        <v>39</v>
      </c>
      <c r="G33" s="49" t="s">
        <v>40</v>
      </c>
      <c r="H33" s="108" t="s">
        <v>41</v>
      </c>
    </row>
    <row r="34" spans="1:8" ht="57" x14ac:dyDescent="0.2">
      <c r="A34" s="93" t="s">
        <v>83</v>
      </c>
      <c r="B34" s="93" t="s">
        <v>282</v>
      </c>
      <c r="C34" s="98" t="s">
        <v>85</v>
      </c>
      <c r="D34" s="6" t="s">
        <v>3</v>
      </c>
      <c r="E34" s="22" t="s">
        <v>3</v>
      </c>
      <c r="F34" s="29" t="str">
        <f t="shared" si="2"/>
        <v>Yes</v>
      </c>
      <c r="G34" s="93" t="s">
        <v>86</v>
      </c>
      <c r="H34" s="111" t="s">
        <v>87</v>
      </c>
    </row>
    <row r="35" spans="1:8" x14ac:dyDescent="0.2">
      <c r="A35" s="93"/>
      <c r="B35" s="93"/>
      <c r="C35" s="98"/>
      <c r="D35" s="62"/>
      <c r="E35" s="4"/>
      <c r="F35" s="29" t="str">
        <f t="shared" si="2"/>
        <v>-</v>
      </c>
      <c r="G35" s="93"/>
      <c r="H35" s="111"/>
    </row>
    <row r="36" spans="1:8" x14ac:dyDescent="0.2">
      <c r="A36" s="3"/>
      <c r="B36" s="1"/>
      <c r="C36" s="23"/>
      <c r="D36" s="24"/>
      <c r="E36" s="4"/>
      <c r="F36" s="29" t="str">
        <f t="shared" si="2"/>
        <v>-</v>
      </c>
      <c r="G36" s="5"/>
      <c r="H36" s="111"/>
    </row>
  </sheetData>
  <mergeCells count="1">
    <mergeCell ref="A1:A5"/>
  </mergeCells>
  <conditionalFormatting sqref="D7:E14">
    <cfRule type="containsText" dxfId="353" priority="115" operator="containsText" text="Low">
      <formula>NOT(ISERROR(SEARCH("Low",D7)))</formula>
    </cfRule>
    <cfRule type="containsText" dxfId="352" priority="116" operator="containsText" text="Medium">
      <formula>NOT(ISERROR(SEARCH("Medium",D7)))</formula>
    </cfRule>
    <cfRule type="containsText" dxfId="351" priority="117" operator="containsText" text="High">
      <formula>NOT(ISERROR(SEARCH("High",D7)))</formula>
    </cfRule>
    <cfRule type="containsText" dxfId="350" priority="118" operator="containsText" text="Low">
      <formula>NOT(ISERROR(SEARCH("Low",D7)))</formula>
    </cfRule>
    <cfRule type="containsText" dxfId="349" priority="119" operator="containsText" text="Medium">
      <formula>NOT(ISERROR(SEARCH("Medium",D7)))</formula>
    </cfRule>
    <cfRule type="containsText" dxfId="348" priority="120" operator="containsText" text="High">
      <formula>NOT(ISERROR(SEARCH("High",D7)))</formula>
    </cfRule>
  </conditionalFormatting>
  <conditionalFormatting sqref="D16:E20">
    <cfRule type="containsText" dxfId="347" priority="94" operator="containsText" text="Low">
      <formula>NOT(ISERROR(SEARCH("Low",D16)))</formula>
    </cfRule>
    <cfRule type="containsText" dxfId="346" priority="95" operator="containsText" text="Medium">
      <formula>NOT(ISERROR(SEARCH("Medium",D16)))</formula>
    </cfRule>
    <cfRule type="containsText" dxfId="345" priority="96" operator="containsText" text="High">
      <formula>NOT(ISERROR(SEARCH("High",D16)))</formula>
    </cfRule>
    <cfRule type="containsText" dxfId="344" priority="97" operator="containsText" text="Low">
      <formula>NOT(ISERROR(SEARCH("Low",D16)))</formula>
    </cfRule>
    <cfRule type="containsText" dxfId="343" priority="98" operator="containsText" text="Medium">
      <formula>NOT(ISERROR(SEARCH("Medium",D16)))</formula>
    </cfRule>
    <cfRule type="containsText" dxfId="342" priority="99" operator="containsText" text="High">
      <formula>NOT(ISERROR(SEARCH("High",D16)))</formula>
    </cfRule>
  </conditionalFormatting>
  <conditionalFormatting sqref="D22:E26">
    <cfRule type="containsText" dxfId="341" priority="19" operator="containsText" text="Low">
      <formula>NOT(ISERROR(SEARCH("Low",D22)))</formula>
    </cfRule>
    <cfRule type="containsText" dxfId="340" priority="20" operator="containsText" text="Medium">
      <formula>NOT(ISERROR(SEARCH("Medium",D22)))</formula>
    </cfRule>
    <cfRule type="containsText" dxfId="339" priority="21" operator="containsText" text="High">
      <formula>NOT(ISERROR(SEARCH("High",D22)))</formula>
    </cfRule>
    <cfRule type="containsText" dxfId="338" priority="22" operator="containsText" text="Low">
      <formula>NOT(ISERROR(SEARCH("Low",D22)))</formula>
    </cfRule>
    <cfRule type="containsText" dxfId="337" priority="23" operator="containsText" text="Medium">
      <formula>NOT(ISERROR(SEARCH("Medium",D22)))</formula>
    </cfRule>
    <cfRule type="containsText" dxfId="336" priority="24" operator="containsText" text="High">
      <formula>NOT(ISERROR(SEARCH("High",D22)))</formula>
    </cfRule>
  </conditionalFormatting>
  <conditionalFormatting sqref="D28:E32">
    <cfRule type="containsText" dxfId="335" priority="13" operator="containsText" text="Low">
      <formula>NOT(ISERROR(SEARCH("Low",D28)))</formula>
    </cfRule>
    <cfRule type="containsText" dxfId="334" priority="14" operator="containsText" text="Medium">
      <formula>NOT(ISERROR(SEARCH("Medium",D28)))</formula>
    </cfRule>
    <cfRule type="containsText" dxfId="333" priority="15" operator="containsText" text="High">
      <formula>NOT(ISERROR(SEARCH("High",D28)))</formula>
    </cfRule>
    <cfRule type="containsText" dxfId="332" priority="16" operator="containsText" text="Low">
      <formula>NOT(ISERROR(SEARCH("Low",D28)))</formula>
    </cfRule>
    <cfRule type="containsText" dxfId="331" priority="17" operator="containsText" text="Medium">
      <formula>NOT(ISERROR(SEARCH("Medium",D28)))</formula>
    </cfRule>
    <cfRule type="containsText" dxfId="330" priority="18" operator="containsText" text="High">
      <formula>NOT(ISERROR(SEARCH("High",D28)))</formula>
    </cfRule>
  </conditionalFormatting>
  <conditionalFormatting sqref="D34:E36">
    <cfRule type="containsText" dxfId="329" priority="1" operator="containsText" text="Low">
      <formula>NOT(ISERROR(SEARCH("Low",D34)))</formula>
    </cfRule>
    <cfRule type="containsText" dxfId="328" priority="2" operator="containsText" text="Medium">
      <formula>NOT(ISERROR(SEARCH("Medium",D34)))</formula>
    </cfRule>
    <cfRule type="containsText" dxfId="327" priority="3" operator="containsText" text="High">
      <formula>NOT(ISERROR(SEARCH("High",D34)))</formula>
    </cfRule>
    <cfRule type="containsText" dxfId="326" priority="4" operator="containsText" text="Low">
      <formula>NOT(ISERROR(SEARCH("Low",D34)))</formula>
    </cfRule>
    <cfRule type="containsText" dxfId="325" priority="5" operator="containsText" text="Medium">
      <formula>NOT(ISERROR(SEARCH("Medium",D34)))</formula>
    </cfRule>
    <cfRule type="containsText" dxfId="324" priority="6" operator="containsText" text="High">
      <formula>NOT(ISERROR(SEARCH("High",D34)))</formula>
    </cfRule>
  </conditionalFormatting>
  <conditionalFormatting sqref="E11:E13 E14:F14">
    <cfRule type="containsText" dxfId="323" priority="121" operator="containsText" text="Low">
      <formula>NOT(ISERROR(SEARCH("Low",E11)))</formula>
    </cfRule>
    <cfRule type="containsText" dxfId="322" priority="122" operator="containsText" text="Medium">
      <formula>NOT(ISERROR(SEARCH("Medium",E11)))</formula>
    </cfRule>
    <cfRule type="containsText" dxfId="321" priority="123" operator="containsText" text="High">
      <formula>NOT(ISERROR(SEARCH("High",E11)))</formula>
    </cfRule>
  </conditionalFormatting>
  <conditionalFormatting sqref="E14:F14">
    <cfRule type="containsText" dxfId="320" priority="124" operator="containsText" text="Low">
      <formula>NOT(ISERROR(SEARCH("Low",E14)))</formula>
    </cfRule>
    <cfRule type="containsText" dxfId="319" priority="125" operator="containsText" text="Medium">
      <formula>NOT(ISERROR(SEARCH("Medium",E14)))</formula>
    </cfRule>
    <cfRule type="containsText" dxfId="318" priority="126" operator="containsText" text="High">
      <formula>NOT(ISERROR(SEARCH("High",E14)))</formula>
    </cfRule>
  </conditionalFormatting>
  <conditionalFormatting sqref="E20:F20">
    <cfRule type="containsText" dxfId="317" priority="100" operator="containsText" text="Low">
      <formula>NOT(ISERROR(SEARCH("Low",E20)))</formula>
    </cfRule>
    <cfRule type="containsText" dxfId="316" priority="101" operator="containsText" text="Medium">
      <formula>NOT(ISERROR(SEARCH("Medium",E20)))</formula>
    </cfRule>
    <cfRule type="containsText" dxfId="315" priority="102" operator="containsText" text="High">
      <formula>NOT(ISERROR(SEARCH("High",E20)))</formula>
    </cfRule>
    <cfRule type="containsText" dxfId="314" priority="103" operator="containsText" text="Low">
      <formula>NOT(ISERROR(SEARCH("Low",E20)))</formula>
    </cfRule>
    <cfRule type="containsText" dxfId="313" priority="104" operator="containsText" text="Medium">
      <formula>NOT(ISERROR(SEARCH("Medium",E20)))</formula>
    </cfRule>
    <cfRule type="containsText" dxfId="312" priority="105" operator="containsText" text="High">
      <formula>NOT(ISERROR(SEARCH("High",E20)))</formula>
    </cfRule>
  </conditionalFormatting>
  <conditionalFormatting sqref="E26:F26">
    <cfRule type="containsText" dxfId="311" priority="85" operator="containsText" text="Low">
      <formula>NOT(ISERROR(SEARCH("Low",E26)))</formula>
    </cfRule>
    <cfRule type="containsText" dxfId="310" priority="86" operator="containsText" text="Medium">
      <formula>NOT(ISERROR(SEARCH("Medium",E26)))</formula>
    </cfRule>
    <cfRule type="containsText" dxfId="309" priority="87" operator="containsText" text="High">
      <formula>NOT(ISERROR(SEARCH("High",E26)))</formula>
    </cfRule>
    <cfRule type="containsText" dxfId="308" priority="88" operator="containsText" text="Low">
      <formula>NOT(ISERROR(SEARCH("Low",E26)))</formula>
    </cfRule>
    <cfRule type="containsText" dxfId="307" priority="89" operator="containsText" text="Medium">
      <formula>NOT(ISERROR(SEARCH("Medium",E26)))</formula>
    </cfRule>
    <cfRule type="containsText" dxfId="306" priority="90" operator="containsText" text="High">
      <formula>NOT(ISERROR(SEARCH("High",E26)))</formula>
    </cfRule>
  </conditionalFormatting>
  <conditionalFormatting sqref="E32:F32">
    <cfRule type="containsText" dxfId="305" priority="70" operator="containsText" text="Low">
      <formula>NOT(ISERROR(SEARCH("Low",E32)))</formula>
    </cfRule>
    <cfRule type="containsText" dxfId="304" priority="71" operator="containsText" text="Medium">
      <formula>NOT(ISERROR(SEARCH("Medium",E32)))</formula>
    </cfRule>
    <cfRule type="containsText" dxfId="303" priority="72" operator="containsText" text="High">
      <formula>NOT(ISERROR(SEARCH("High",E32)))</formula>
    </cfRule>
    <cfRule type="containsText" dxfId="302" priority="73" operator="containsText" text="Low">
      <formula>NOT(ISERROR(SEARCH("Low",E32)))</formula>
    </cfRule>
    <cfRule type="containsText" dxfId="301" priority="74" operator="containsText" text="Medium">
      <formula>NOT(ISERROR(SEARCH("Medium",E32)))</formula>
    </cfRule>
    <cfRule type="containsText" dxfId="300" priority="75" operator="containsText" text="High">
      <formula>NOT(ISERROR(SEARCH("High",E32)))</formula>
    </cfRule>
  </conditionalFormatting>
  <dataValidations count="1">
    <dataValidation type="list" allowBlank="1" showInputMessage="1" showErrorMessage="1" sqref="D2:D5" xr:uid="{E29D3C4E-5845-4A34-BDA8-E59A951C6034}">
      <formula1>$D$7:$D$11</formula1>
    </dataValidation>
  </dataValidations>
  <pageMargins left="0.7" right="0.7" top="0.75" bottom="0.75" header="0.3" footer="0.3"/>
  <pageSetup orientation="portrait" horizontalDpi="1200" verticalDpi="1200" r:id="rId1"/>
  <customProperties>
    <customPr name="OrphanNamesChecke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E70EC231-B587-48B6-9897-F9EFFC0E2E83}">
          <x14:formula1>
            <xm:f>Data!$A$3:$A$5</xm:f>
          </x14:formula1>
          <xm:sqref>D14:E14 D32:E32 D20:E20 D26:E26</xm:sqref>
        </x14:dataValidation>
        <x14:dataValidation type="list" allowBlank="1" showInputMessage="1" showErrorMessage="1" xr:uid="{063EB821-1921-403B-96B3-6A1E77F35D6F}">
          <x14:formula1>
            <xm:f>Data!$A$2:$A$5</xm:f>
          </x14:formula1>
          <xm:sqref>D28:E31 D16:E19 D34:E36 D7:E13 D22:E25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48E86-89F2-4508-BB00-5D51DD932AEE}">
  <dimension ref="A1:H16"/>
  <sheetViews>
    <sheetView workbookViewId="0">
      <selection activeCell="C3" sqref="C3"/>
    </sheetView>
  </sheetViews>
  <sheetFormatPr defaultColWidth="8.7109375" defaultRowHeight="14.25" x14ac:dyDescent="0.2"/>
  <cols>
    <col min="1" max="1" width="12.5703125" style="9" customWidth="1"/>
    <col min="2" max="2" width="8.7109375" style="9"/>
    <col min="3" max="3" width="47.140625" style="101" customWidth="1"/>
    <col min="4" max="4" width="12" style="9" customWidth="1"/>
    <col min="5" max="6" width="8.7109375" style="9"/>
    <col min="7" max="7" width="11.42578125" style="9" customWidth="1"/>
    <col min="8" max="8" width="52.42578125" style="101" customWidth="1"/>
    <col min="9" max="16384" width="8.7109375" style="9"/>
  </cols>
  <sheetData>
    <row r="1" spans="1:8" ht="165" x14ac:dyDescent="0.2">
      <c r="A1" s="124" t="s">
        <v>88</v>
      </c>
      <c r="B1" s="39"/>
      <c r="C1" s="40" t="s">
        <v>89</v>
      </c>
      <c r="D1" s="41"/>
      <c r="E1" s="41"/>
      <c r="F1" s="41"/>
      <c r="G1" s="42"/>
      <c r="H1" s="107"/>
    </row>
    <row r="2" spans="1:8" s="101" customFormat="1" ht="45" x14ac:dyDescent="0.25">
      <c r="A2" s="49" t="s">
        <v>36</v>
      </c>
      <c r="B2" s="49" t="s">
        <v>37</v>
      </c>
      <c r="C2" s="50" t="s">
        <v>90</v>
      </c>
      <c r="D2" s="49" t="s">
        <v>0</v>
      </c>
      <c r="E2" s="49" t="s">
        <v>1</v>
      </c>
      <c r="F2" s="49" t="s">
        <v>39</v>
      </c>
      <c r="G2" s="49" t="s">
        <v>40</v>
      </c>
      <c r="H2" s="108" t="s">
        <v>41</v>
      </c>
    </row>
    <row r="3" spans="1:8" ht="105" x14ac:dyDescent="0.2">
      <c r="A3" s="52" t="s">
        <v>88</v>
      </c>
      <c r="B3" s="28" t="s">
        <v>91</v>
      </c>
      <c r="C3" s="25" t="s">
        <v>92</v>
      </c>
      <c r="D3" s="6" t="s">
        <v>3</v>
      </c>
      <c r="E3" s="7" t="s">
        <v>2</v>
      </c>
      <c r="F3" s="29" t="str">
        <f t="shared" ref="F3:F7" si="0">IF(AND(D3="low",E3="low"),"No",IF(ISBLANK(D3),"-","Yes"))</f>
        <v>Yes</v>
      </c>
      <c r="G3" s="28" t="s">
        <v>93</v>
      </c>
      <c r="H3" s="114" t="s">
        <v>94</v>
      </c>
    </row>
    <row r="4" spans="1:8" ht="150" x14ac:dyDescent="0.2">
      <c r="A4" s="52" t="s">
        <v>88</v>
      </c>
      <c r="B4" s="28" t="s">
        <v>95</v>
      </c>
      <c r="C4" s="25" t="s">
        <v>96</v>
      </c>
      <c r="D4" s="6" t="s">
        <v>4</v>
      </c>
      <c r="E4" s="7" t="s">
        <v>2</v>
      </c>
      <c r="F4" s="29" t="str">
        <f t="shared" si="0"/>
        <v>Yes</v>
      </c>
      <c r="G4" s="28" t="s">
        <v>97</v>
      </c>
      <c r="H4" s="114" t="s">
        <v>98</v>
      </c>
    </row>
    <row r="5" spans="1:8" ht="75" x14ac:dyDescent="0.2">
      <c r="A5" s="52" t="s">
        <v>88</v>
      </c>
      <c r="B5" s="61" t="s">
        <v>99</v>
      </c>
      <c r="C5" s="99" t="s">
        <v>100</v>
      </c>
      <c r="D5" s="53" t="s">
        <v>4</v>
      </c>
      <c r="E5" s="7" t="s">
        <v>2</v>
      </c>
      <c r="F5" s="29" t="str">
        <f t="shared" si="0"/>
        <v>Yes</v>
      </c>
      <c r="G5" s="28" t="s">
        <v>101</v>
      </c>
      <c r="H5" s="114" t="s">
        <v>102</v>
      </c>
    </row>
    <row r="6" spans="1:8" ht="135" x14ac:dyDescent="0.2">
      <c r="A6" s="52" t="s">
        <v>88</v>
      </c>
      <c r="B6" s="61" t="s">
        <v>103</v>
      </c>
      <c r="C6" s="99" t="s">
        <v>104</v>
      </c>
      <c r="D6" s="53" t="s">
        <v>4</v>
      </c>
      <c r="E6" s="7" t="s">
        <v>2</v>
      </c>
      <c r="F6" s="29" t="str">
        <f t="shared" si="0"/>
        <v>Yes</v>
      </c>
      <c r="G6" s="28" t="s">
        <v>105</v>
      </c>
      <c r="H6" s="114" t="s">
        <v>106</v>
      </c>
    </row>
    <row r="7" spans="1:8" ht="60" x14ac:dyDescent="0.2">
      <c r="A7" s="52" t="s">
        <v>88</v>
      </c>
      <c r="B7" s="61" t="s">
        <v>99</v>
      </c>
      <c r="C7" s="99" t="s">
        <v>100</v>
      </c>
      <c r="D7" s="6" t="s">
        <v>3</v>
      </c>
      <c r="E7" s="7" t="s">
        <v>2</v>
      </c>
      <c r="F7" s="29" t="str">
        <f t="shared" si="0"/>
        <v>Yes</v>
      </c>
      <c r="G7" s="28" t="s">
        <v>107</v>
      </c>
      <c r="H7" s="114" t="s">
        <v>108</v>
      </c>
    </row>
    <row r="8" spans="1:8" ht="114" x14ac:dyDescent="0.2">
      <c r="A8" s="95" t="s">
        <v>88</v>
      </c>
      <c r="B8" s="60" t="s">
        <v>109</v>
      </c>
      <c r="C8" s="113" t="s">
        <v>110</v>
      </c>
      <c r="D8" s="65" t="s">
        <v>4</v>
      </c>
      <c r="E8" s="69" t="s">
        <v>2</v>
      </c>
      <c r="F8" s="58" t="str">
        <f t="shared" ref="F8:F10" si="1">IF(AND(D8="low",E8="low"),"No",IF(ISBLANK(D8),"-","Yes"))</f>
        <v>Yes</v>
      </c>
      <c r="G8" s="31" t="s">
        <v>111</v>
      </c>
      <c r="H8" s="115" t="s">
        <v>112</v>
      </c>
    </row>
    <row r="9" spans="1:8" ht="15" x14ac:dyDescent="0.2">
      <c r="A9" s="52"/>
      <c r="B9" s="28"/>
      <c r="C9" s="99"/>
      <c r="D9" s="24"/>
      <c r="E9" s="4"/>
      <c r="F9" s="29" t="str">
        <f t="shared" si="1"/>
        <v>-</v>
      </c>
      <c r="G9" s="28"/>
      <c r="H9" s="114"/>
    </row>
    <row r="10" spans="1:8" ht="15" x14ac:dyDescent="0.2">
      <c r="A10" s="52"/>
      <c r="B10" s="28"/>
      <c r="C10" s="99"/>
      <c r="D10" s="24"/>
      <c r="E10" s="4"/>
      <c r="F10" s="126" t="str">
        <f t="shared" si="1"/>
        <v>-</v>
      </c>
      <c r="G10" s="28"/>
      <c r="H10" s="114"/>
    </row>
    <row r="11" spans="1:8" ht="210" x14ac:dyDescent="0.2">
      <c r="A11" s="124" t="s">
        <v>113</v>
      </c>
      <c r="B11" s="39"/>
      <c r="C11" s="40" t="s">
        <v>114</v>
      </c>
      <c r="D11" s="41"/>
      <c r="E11" s="41"/>
      <c r="F11" s="41"/>
      <c r="G11" s="42"/>
      <c r="H11" s="107"/>
    </row>
    <row r="12" spans="1:8" s="101" customFormat="1" ht="45" x14ac:dyDescent="0.25">
      <c r="A12" s="49" t="s">
        <v>36</v>
      </c>
      <c r="B12" s="49" t="s">
        <v>37</v>
      </c>
      <c r="C12" s="50" t="s">
        <v>90</v>
      </c>
      <c r="D12" s="49" t="s">
        <v>0</v>
      </c>
      <c r="E12" s="49" t="s">
        <v>1</v>
      </c>
      <c r="F12" s="49" t="s">
        <v>39</v>
      </c>
      <c r="G12" s="49" t="s">
        <v>40</v>
      </c>
      <c r="H12" s="108" t="s">
        <v>41</v>
      </c>
    </row>
    <row r="13" spans="1:8" ht="71.25" x14ac:dyDescent="0.2">
      <c r="A13" s="52" t="s">
        <v>113</v>
      </c>
      <c r="B13" s="29" t="s">
        <v>115</v>
      </c>
      <c r="C13" s="25" t="s">
        <v>116</v>
      </c>
      <c r="D13" s="53" t="s">
        <v>3</v>
      </c>
      <c r="E13" s="7" t="s">
        <v>2</v>
      </c>
      <c r="F13" s="29" t="str">
        <f t="shared" ref="F13:F16" si="2">IF(AND(D13="low",E13="low"),"No",IF(ISBLANK(D13),"-","Yes"))</f>
        <v>Yes</v>
      </c>
      <c r="G13" s="27" t="s">
        <v>117</v>
      </c>
      <c r="H13" s="116" t="s">
        <v>118</v>
      </c>
    </row>
    <row r="14" spans="1:8" ht="71.25" x14ac:dyDescent="0.2">
      <c r="A14" s="52" t="s">
        <v>113</v>
      </c>
      <c r="B14" s="28" t="s">
        <v>119</v>
      </c>
      <c r="C14" s="25" t="s">
        <v>120</v>
      </c>
      <c r="D14" s="53" t="s">
        <v>3</v>
      </c>
      <c r="E14" s="7" t="s">
        <v>2</v>
      </c>
      <c r="F14" s="29" t="str">
        <f t="shared" si="2"/>
        <v>Yes</v>
      </c>
      <c r="G14" s="30" t="s">
        <v>121</v>
      </c>
      <c r="H14" s="117" t="s">
        <v>122</v>
      </c>
    </row>
    <row r="15" spans="1:8" x14ac:dyDescent="0.2">
      <c r="A15" s="52"/>
      <c r="B15" s="28"/>
      <c r="C15" s="25"/>
      <c r="D15" s="62"/>
      <c r="E15" s="63"/>
      <c r="F15" s="29" t="str">
        <f t="shared" si="2"/>
        <v>-</v>
      </c>
      <c r="G15" s="28"/>
      <c r="H15" s="99"/>
    </row>
    <row r="16" spans="1:8" x14ac:dyDescent="0.2">
      <c r="A16" s="52"/>
      <c r="B16" s="28"/>
      <c r="C16" s="25"/>
      <c r="D16" s="24"/>
      <c r="E16" s="4"/>
      <c r="F16" s="29" t="str">
        <f t="shared" si="2"/>
        <v>-</v>
      </c>
      <c r="G16" s="28"/>
      <c r="H16" s="98"/>
    </row>
  </sheetData>
  <conditionalFormatting sqref="D1:E1">
    <cfRule type="containsText" dxfId="299" priority="61" operator="containsText" text="Low">
      <formula>NOT(ISERROR(SEARCH("Low",D1)))</formula>
    </cfRule>
    <cfRule type="containsText" dxfId="298" priority="62" operator="containsText" text="Medium">
      <formula>NOT(ISERROR(SEARCH("Medium",D1)))</formula>
    </cfRule>
    <cfRule type="containsText" dxfId="297" priority="63" operator="containsText" text="High">
      <formula>NOT(ISERROR(SEARCH("High",D1)))</formula>
    </cfRule>
    <cfRule type="containsText" dxfId="296" priority="64" operator="containsText" text="Low">
      <formula>NOT(ISERROR(SEARCH("Low",D1)))</formula>
    </cfRule>
    <cfRule type="containsText" dxfId="295" priority="65" operator="containsText" text="Medium">
      <formula>NOT(ISERROR(SEARCH("Medium",D1)))</formula>
    </cfRule>
    <cfRule type="containsText" dxfId="294" priority="66" operator="containsText" text="High">
      <formula>NOT(ISERROR(SEARCH("High",D1)))</formula>
    </cfRule>
  </conditionalFormatting>
  <conditionalFormatting sqref="D3:E11">
    <cfRule type="containsText" dxfId="293" priority="13" operator="containsText" text="Low">
      <formula>NOT(ISERROR(SEARCH("Low",D3)))</formula>
    </cfRule>
    <cfRule type="containsText" dxfId="292" priority="14" operator="containsText" text="Medium">
      <formula>NOT(ISERROR(SEARCH("Medium",D3)))</formula>
    </cfRule>
    <cfRule type="containsText" dxfId="291" priority="15" operator="containsText" text="High">
      <formula>NOT(ISERROR(SEARCH("High",D3)))</formula>
    </cfRule>
    <cfRule type="containsText" dxfId="290" priority="16" operator="containsText" text="Low">
      <formula>NOT(ISERROR(SEARCH("Low",D3)))</formula>
    </cfRule>
    <cfRule type="containsText" dxfId="289" priority="17" operator="containsText" text="Medium">
      <formula>NOT(ISERROR(SEARCH("Medium",D3)))</formula>
    </cfRule>
    <cfRule type="containsText" dxfId="288" priority="18" operator="containsText" text="High">
      <formula>NOT(ISERROR(SEARCH("High",D3)))</formula>
    </cfRule>
  </conditionalFormatting>
  <conditionalFormatting sqref="D13:E16">
    <cfRule type="containsText" dxfId="287" priority="1" operator="containsText" text="Low">
      <formula>NOT(ISERROR(SEARCH("Low",D13)))</formula>
    </cfRule>
    <cfRule type="containsText" dxfId="286" priority="2" operator="containsText" text="Medium">
      <formula>NOT(ISERROR(SEARCH("Medium",D13)))</formula>
    </cfRule>
    <cfRule type="containsText" dxfId="285" priority="3" operator="containsText" text="High">
      <formula>NOT(ISERROR(SEARCH("High",D13)))</formula>
    </cfRule>
    <cfRule type="containsText" dxfId="284" priority="4" operator="containsText" text="Low">
      <formula>NOT(ISERROR(SEARCH("Low",D13)))</formula>
    </cfRule>
    <cfRule type="containsText" dxfId="283" priority="5" operator="containsText" text="Medium">
      <formula>NOT(ISERROR(SEARCH("Medium",D13)))</formula>
    </cfRule>
    <cfRule type="containsText" dxfId="282" priority="6" operator="containsText" text="High">
      <formula>NOT(ISERROR(SEARCH("High",D13)))</formula>
    </cfRule>
  </conditionalFormatting>
  <conditionalFormatting sqref="E1:F1">
    <cfRule type="containsText" dxfId="281" priority="67" operator="containsText" text="Low">
      <formula>NOT(ISERROR(SEARCH("Low",E1)))</formula>
    </cfRule>
    <cfRule type="containsText" dxfId="280" priority="68" operator="containsText" text="Medium">
      <formula>NOT(ISERROR(SEARCH("Medium",E1)))</formula>
    </cfRule>
    <cfRule type="containsText" dxfId="279" priority="69" operator="containsText" text="High">
      <formula>NOT(ISERROR(SEARCH("High",E1)))</formula>
    </cfRule>
    <cfRule type="containsText" dxfId="278" priority="70" operator="containsText" text="Low">
      <formula>NOT(ISERROR(SEARCH("Low",E1)))</formula>
    </cfRule>
    <cfRule type="containsText" dxfId="277" priority="71" operator="containsText" text="Medium">
      <formula>NOT(ISERROR(SEARCH("Medium",E1)))</formula>
    </cfRule>
    <cfRule type="containsText" dxfId="276" priority="72" operator="containsText" text="High">
      <formula>NOT(ISERROR(SEARCH("High",E1)))</formula>
    </cfRule>
  </conditionalFormatting>
  <conditionalFormatting sqref="E11:F11">
    <cfRule type="containsText" dxfId="275" priority="43" operator="containsText" text="Low">
      <formula>NOT(ISERROR(SEARCH("Low",E11)))</formula>
    </cfRule>
    <cfRule type="containsText" dxfId="274" priority="44" operator="containsText" text="Medium">
      <formula>NOT(ISERROR(SEARCH("Medium",E11)))</formula>
    </cfRule>
    <cfRule type="containsText" dxfId="273" priority="45" operator="containsText" text="High">
      <formula>NOT(ISERROR(SEARCH("High",E11)))</formula>
    </cfRule>
    <cfRule type="containsText" dxfId="272" priority="46" operator="containsText" text="Low">
      <formula>NOT(ISERROR(SEARCH("Low",E11)))</formula>
    </cfRule>
    <cfRule type="containsText" dxfId="271" priority="47" operator="containsText" text="Medium">
      <formula>NOT(ISERROR(SEARCH("Medium",E11)))</formula>
    </cfRule>
    <cfRule type="containsText" dxfId="270" priority="48" operator="containsText" text="High">
      <formula>NOT(ISERROR(SEARCH("High",E11)))</formula>
    </cfRule>
  </conditionalFormatting>
  <pageMargins left="0.7" right="0.7" top="0.75" bottom="0.75" header="0.3" footer="0.3"/>
  <pageSetup orientation="portrait" horizontalDpi="1200" verticalDpi="1200" r:id="rId1"/>
  <customProperties>
    <customPr name="OrphanNamesChecke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34EE8C58-3EBE-450A-8111-09B82837A326}">
          <x14:formula1>
            <xm:f>Data!$A$3:$A$5</xm:f>
          </x14:formula1>
          <xm:sqref>D1:E1 D11:E11</xm:sqref>
        </x14:dataValidation>
        <x14:dataValidation type="list" allowBlank="1" showInputMessage="1" showErrorMessage="1" xr:uid="{99552597-A9E6-4CBC-B926-5424A8AE7E7B}">
          <x14:formula1>
            <xm:f>Data!$A$2:$A$5</xm:f>
          </x14:formula1>
          <xm:sqref>D13:E16 D3:E10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BF74-340C-4381-827F-5BB9FE6F82E7}">
  <dimension ref="A1:H11"/>
  <sheetViews>
    <sheetView topLeftCell="A7" workbookViewId="0">
      <selection activeCell="C26" sqref="C26"/>
    </sheetView>
  </sheetViews>
  <sheetFormatPr defaultRowHeight="15" x14ac:dyDescent="0.25"/>
  <cols>
    <col min="1" max="1" width="14.28515625" customWidth="1"/>
    <col min="2" max="2" width="13.5703125" customWidth="1"/>
    <col min="3" max="3" width="40.5703125" style="118" customWidth="1"/>
    <col min="4" max="4" width="12.7109375" customWidth="1"/>
    <col min="7" max="7" width="11.7109375" customWidth="1"/>
    <col min="8" max="8" width="56.140625" style="118" customWidth="1"/>
  </cols>
  <sheetData>
    <row r="1" spans="1:8" ht="182.1" customHeight="1" x14ac:dyDescent="0.25">
      <c r="A1" s="124" t="s">
        <v>123</v>
      </c>
      <c r="B1" s="39"/>
      <c r="C1" s="40" t="s">
        <v>274</v>
      </c>
      <c r="D1" s="41"/>
      <c r="E1" s="41"/>
      <c r="F1" s="41"/>
      <c r="G1" s="42"/>
      <c r="H1" s="107"/>
    </row>
    <row r="2" spans="1:8" s="118" customFormat="1" ht="47.25" x14ac:dyDescent="0.25">
      <c r="A2" s="49" t="s">
        <v>36</v>
      </c>
      <c r="B2" s="49" t="s">
        <v>37</v>
      </c>
      <c r="C2" s="54" t="s">
        <v>124</v>
      </c>
      <c r="D2" s="49" t="s">
        <v>0</v>
      </c>
      <c r="E2" s="49" t="s">
        <v>1</v>
      </c>
      <c r="F2" s="49" t="s">
        <v>39</v>
      </c>
      <c r="G2" s="49" t="s">
        <v>40</v>
      </c>
      <c r="H2" s="108" t="s">
        <v>41</v>
      </c>
    </row>
    <row r="3" spans="1:8" ht="105" x14ac:dyDescent="0.25">
      <c r="A3" s="52" t="s">
        <v>123</v>
      </c>
      <c r="B3" s="28" t="s">
        <v>125</v>
      </c>
      <c r="C3" s="25" t="s">
        <v>126</v>
      </c>
      <c r="D3" s="6" t="s">
        <v>4</v>
      </c>
      <c r="E3" s="7" t="s">
        <v>2</v>
      </c>
      <c r="F3" s="29" t="str">
        <f t="shared" ref="F3:F4" si="0">IF(AND(D3="low",E3="low"),"No",IF(ISBLANK(D3),"-","Yes"))</f>
        <v>Yes</v>
      </c>
      <c r="G3" s="61" t="s">
        <v>127</v>
      </c>
      <c r="H3" s="119" t="s">
        <v>128</v>
      </c>
    </row>
    <row r="4" spans="1:8" ht="99.75" x14ac:dyDescent="0.25">
      <c r="A4" s="52" t="s">
        <v>123</v>
      </c>
      <c r="B4" s="28" t="s">
        <v>129</v>
      </c>
      <c r="C4" s="25" t="s">
        <v>130</v>
      </c>
      <c r="D4" s="6" t="s">
        <v>3</v>
      </c>
      <c r="E4" s="7" t="s">
        <v>3</v>
      </c>
      <c r="F4" s="29" t="str">
        <f t="shared" si="0"/>
        <v>Yes</v>
      </c>
      <c r="G4" s="52" t="s">
        <v>131</v>
      </c>
      <c r="H4" s="98" t="s">
        <v>132</v>
      </c>
    </row>
    <row r="5" spans="1:8" ht="165" x14ac:dyDescent="0.25">
      <c r="A5" s="124" t="s">
        <v>136</v>
      </c>
      <c r="B5" s="39"/>
      <c r="C5" s="40" t="s">
        <v>275</v>
      </c>
      <c r="D5" s="41"/>
      <c r="E5" s="41"/>
      <c r="F5" s="41"/>
      <c r="G5" s="42"/>
      <c r="H5" s="107"/>
    </row>
    <row r="6" spans="1:8" s="118" customFormat="1" ht="47.25" x14ac:dyDescent="0.25">
      <c r="A6" s="49" t="s">
        <v>36</v>
      </c>
      <c r="B6" s="49" t="s">
        <v>37</v>
      </c>
      <c r="C6" s="54" t="s">
        <v>124</v>
      </c>
      <c r="D6" s="49" t="s">
        <v>0</v>
      </c>
      <c r="E6" s="49" t="s">
        <v>1</v>
      </c>
      <c r="F6" s="49" t="s">
        <v>39</v>
      </c>
      <c r="G6" s="49" t="s">
        <v>40</v>
      </c>
      <c r="H6" s="108" t="s">
        <v>41</v>
      </c>
    </row>
    <row r="7" spans="1:8" ht="203.25" x14ac:dyDescent="0.25">
      <c r="A7" s="96" t="s">
        <v>136</v>
      </c>
      <c r="B7" s="68" t="s">
        <v>138</v>
      </c>
      <c r="C7" s="25" t="s">
        <v>133</v>
      </c>
      <c r="D7" s="65" t="s">
        <v>3</v>
      </c>
      <c r="E7" s="22" t="s">
        <v>3</v>
      </c>
      <c r="F7" s="58" t="str">
        <f t="shared" ref="F7" si="1">IF(AND(D7="low",E7="low"),"No",IF(ISBLANK(D7),"-","Yes"))</f>
        <v>Yes</v>
      </c>
      <c r="G7" s="64" t="s">
        <v>134</v>
      </c>
      <c r="H7" s="100" t="s">
        <v>135</v>
      </c>
    </row>
    <row r="8" spans="1:8" ht="85.5" x14ac:dyDescent="0.25">
      <c r="A8" s="96" t="s">
        <v>136</v>
      </c>
      <c r="B8" s="68" t="s">
        <v>277</v>
      </c>
      <c r="C8" s="25" t="s">
        <v>276</v>
      </c>
      <c r="D8" s="24" t="s">
        <v>3</v>
      </c>
      <c r="E8" s="4" t="s">
        <v>2</v>
      </c>
      <c r="F8" s="58" t="str">
        <f t="shared" ref="F8" si="2">IF(AND(D8="low",E8="low"),"No",IF(ISBLANK(D8),"-","Yes"))</f>
        <v>Yes</v>
      </c>
      <c r="G8" s="28" t="s">
        <v>271</v>
      </c>
      <c r="H8" s="129" t="s">
        <v>272</v>
      </c>
    </row>
    <row r="9" spans="1:8" ht="75" x14ac:dyDescent="0.25">
      <c r="A9" s="124" t="s">
        <v>273</v>
      </c>
      <c r="B9" s="39"/>
      <c r="C9" s="40" t="s">
        <v>137</v>
      </c>
      <c r="D9" s="41"/>
      <c r="E9" s="41"/>
      <c r="F9" s="41"/>
      <c r="G9" s="42"/>
      <c r="H9" s="107"/>
    </row>
    <row r="10" spans="1:8" s="118" customFormat="1" ht="47.25" x14ac:dyDescent="0.25">
      <c r="A10" s="49" t="s">
        <v>36</v>
      </c>
      <c r="B10" s="49" t="s">
        <v>37</v>
      </c>
      <c r="C10" s="54" t="s">
        <v>124</v>
      </c>
      <c r="D10" s="49" t="s">
        <v>0</v>
      </c>
      <c r="E10" s="49" t="s">
        <v>1</v>
      </c>
      <c r="F10" s="49" t="s">
        <v>39</v>
      </c>
      <c r="G10" s="49" t="s">
        <v>40</v>
      </c>
      <c r="H10" s="108" t="s">
        <v>41</v>
      </c>
    </row>
    <row r="11" spans="1:8" ht="99.75" x14ac:dyDescent="0.25">
      <c r="A11" s="52" t="s">
        <v>273</v>
      </c>
      <c r="B11" s="61" t="s">
        <v>138</v>
      </c>
      <c r="C11" s="25" t="s">
        <v>139</v>
      </c>
      <c r="D11" s="65" t="s">
        <v>3</v>
      </c>
      <c r="E11" s="22" t="s">
        <v>2</v>
      </c>
      <c r="F11" s="29" t="str">
        <f t="shared" ref="F11" si="3">IF(AND(D11="low",E11="low"),"No",IF(ISBLANK(D11),"-","Yes"))</f>
        <v>Yes</v>
      </c>
      <c r="G11" s="61" t="s">
        <v>140</v>
      </c>
      <c r="H11" s="25" t="s">
        <v>141</v>
      </c>
    </row>
  </sheetData>
  <conditionalFormatting sqref="D1:E1 D3:E5">
    <cfRule type="containsText" dxfId="269" priority="110" operator="containsText" text="Medium">
      <formula>NOT(ISERROR(SEARCH("Medium",D1)))</formula>
    </cfRule>
    <cfRule type="containsText" dxfId="268" priority="111" operator="containsText" text="High">
      <formula>NOT(ISERROR(SEARCH("High",D1)))</formula>
    </cfRule>
    <cfRule type="containsText" dxfId="267" priority="113" operator="containsText" text="Medium">
      <formula>NOT(ISERROR(SEARCH("Medium",D1)))</formula>
    </cfRule>
    <cfRule type="containsText" dxfId="266" priority="114" operator="containsText" text="High">
      <formula>NOT(ISERROR(SEARCH("High",D1)))</formula>
    </cfRule>
  </conditionalFormatting>
  <conditionalFormatting sqref="D1:E1 D3:E5">
    <cfRule type="containsText" dxfId="265" priority="109" operator="containsText" text="Low">
      <formula>NOT(ISERROR(SEARCH("Low",D1)))</formula>
    </cfRule>
    <cfRule type="containsText" dxfId="264" priority="112" operator="containsText" text="Low">
      <formula>NOT(ISERROR(SEARCH("Low",D1)))</formula>
    </cfRule>
  </conditionalFormatting>
  <conditionalFormatting sqref="D7:E9">
    <cfRule type="containsText" dxfId="263" priority="1" operator="containsText" text="Low">
      <formula>NOT(ISERROR(SEARCH("Low",D7)))</formula>
    </cfRule>
    <cfRule type="containsText" dxfId="262" priority="2" operator="containsText" text="Medium">
      <formula>NOT(ISERROR(SEARCH("Medium",D7)))</formula>
    </cfRule>
    <cfRule type="containsText" dxfId="261" priority="3" operator="containsText" text="High">
      <formula>NOT(ISERROR(SEARCH("High",D7)))</formula>
    </cfRule>
    <cfRule type="containsText" dxfId="260" priority="4" operator="containsText" text="Low">
      <formula>NOT(ISERROR(SEARCH("Low",D7)))</formula>
    </cfRule>
    <cfRule type="containsText" dxfId="259" priority="5" operator="containsText" text="Medium">
      <formula>NOT(ISERROR(SEARCH("Medium",D7)))</formula>
    </cfRule>
    <cfRule type="containsText" dxfId="258" priority="6" operator="containsText" text="High">
      <formula>NOT(ISERROR(SEARCH("High",D7)))</formula>
    </cfRule>
  </conditionalFormatting>
  <conditionalFormatting sqref="D11:E11">
    <cfRule type="containsText" dxfId="257" priority="19" operator="containsText" text="Low">
      <formula>NOT(ISERROR(SEARCH("Low",D11)))</formula>
    </cfRule>
    <cfRule type="containsText" dxfId="256" priority="20" operator="containsText" text="Medium">
      <formula>NOT(ISERROR(SEARCH("Medium",D11)))</formula>
    </cfRule>
    <cfRule type="containsText" dxfId="255" priority="21" operator="containsText" text="High">
      <formula>NOT(ISERROR(SEARCH("High",D11)))</formula>
    </cfRule>
    <cfRule type="containsText" dxfId="254" priority="22" operator="containsText" text="Low">
      <formula>NOT(ISERROR(SEARCH("Low",D11)))</formula>
    </cfRule>
    <cfRule type="containsText" dxfId="253" priority="23" operator="containsText" text="Medium">
      <formula>NOT(ISERROR(SEARCH("Medium",D11)))</formula>
    </cfRule>
    <cfRule type="containsText" dxfId="252" priority="24" operator="containsText" text="High">
      <formula>NOT(ISERROR(SEARCH("High",D11)))</formula>
    </cfRule>
  </conditionalFormatting>
  <conditionalFormatting sqref="E1:F1">
    <cfRule type="containsText" dxfId="251" priority="115" operator="containsText" text="Low">
      <formula>NOT(ISERROR(SEARCH("Low",E1)))</formula>
    </cfRule>
    <cfRule type="containsText" dxfId="250" priority="116" operator="containsText" text="Medium">
      <formula>NOT(ISERROR(SEARCH("Medium",E1)))</formula>
    </cfRule>
    <cfRule type="containsText" dxfId="249" priority="117" operator="containsText" text="High">
      <formula>NOT(ISERROR(SEARCH("High",E1)))</formula>
    </cfRule>
    <cfRule type="containsText" dxfId="248" priority="118" operator="containsText" text="Low">
      <formula>NOT(ISERROR(SEARCH("Low",E1)))</formula>
    </cfRule>
    <cfRule type="containsText" dxfId="247" priority="119" operator="containsText" text="Medium">
      <formula>NOT(ISERROR(SEARCH("Medium",E1)))</formula>
    </cfRule>
    <cfRule type="containsText" dxfId="246" priority="120" operator="containsText" text="High">
      <formula>NOT(ISERROR(SEARCH("High",E1)))</formula>
    </cfRule>
  </conditionalFormatting>
  <conditionalFormatting sqref="E5:F5">
    <cfRule type="containsText" dxfId="245" priority="97" operator="containsText" text="Low">
      <formula>NOT(ISERROR(SEARCH("Low",E5)))</formula>
    </cfRule>
    <cfRule type="containsText" dxfId="244" priority="98" operator="containsText" text="Medium">
      <formula>NOT(ISERROR(SEARCH("Medium",E5)))</formula>
    </cfRule>
    <cfRule type="containsText" dxfId="243" priority="99" operator="containsText" text="High">
      <formula>NOT(ISERROR(SEARCH("High",E5)))</formula>
    </cfRule>
    <cfRule type="containsText" dxfId="242" priority="100" operator="containsText" text="Low">
      <formula>NOT(ISERROR(SEARCH("Low",E5)))</formula>
    </cfRule>
    <cfRule type="containsText" dxfId="241" priority="101" operator="containsText" text="Medium">
      <formula>NOT(ISERROR(SEARCH("Medium",E5)))</formula>
    </cfRule>
    <cfRule type="containsText" dxfId="240" priority="102" operator="containsText" text="High">
      <formula>NOT(ISERROR(SEARCH("High",E5)))</formula>
    </cfRule>
  </conditionalFormatting>
  <conditionalFormatting sqref="E9:F9">
    <cfRule type="containsText" dxfId="239" priority="37" operator="containsText" text="Low">
      <formula>NOT(ISERROR(SEARCH("Low",E9)))</formula>
    </cfRule>
    <cfRule type="containsText" dxfId="238" priority="38" operator="containsText" text="Medium">
      <formula>NOT(ISERROR(SEARCH("Medium",E9)))</formula>
    </cfRule>
    <cfRule type="containsText" dxfId="237" priority="39" operator="containsText" text="High">
      <formula>NOT(ISERROR(SEARCH("High",E9)))</formula>
    </cfRule>
    <cfRule type="containsText" dxfId="236" priority="40" operator="containsText" text="Low">
      <formula>NOT(ISERROR(SEARCH("Low",E9)))</formula>
    </cfRule>
    <cfRule type="containsText" dxfId="235" priority="41" operator="containsText" text="Medium">
      <formula>NOT(ISERROR(SEARCH("Medium",E9)))</formula>
    </cfRule>
    <cfRule type="containsText" dxfId="234" priority="42" operator="containsText" text="High">
      <formula>NOT(ISERROR(SEARCH("High",E9)))</formula>
    </cfRule>
  </conditionalFormatting>
  <pageMargins left="0.7" right="0.7" top="0.75" bottom="0.75" header="0.3" footer="0.3"/>
  <pageSetup orientation="portrait" horizontalDpi="1200" verticalDpi="1200" r:id="rId1"/>
  <customProperties>
    <customPr name="OrphanNamesChecke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F557DC98-71C0-40B0-9043-00A622BD16E4}">
          <x14:formula1>
            <xm:f>Data!$A$3:$A$5</xm:f>
          </x14:formula1>
          <xm:sqref>D1:E1 D5:E5 D9:E9</xm:sqref>
        </x14:dataValidation>
        <x14:dataValidation type="list" allowBlank="1" showInputMessage="1" showErrorMessage="1" xr:uid="{8A62BE8A-9D25-4C76-9743-8BF2E4AC2589}">
          <x14:formula1>
            <xm:f>Data!$A$2:$A$5</xm:f>
          </x14:formula1>
          <xm:sqref>D11:E11 D7:E8 D3:E4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D6752-7832-49B2-A176-A76AB2406699}">
  <dimension ref="A1:H31"/>
  <sheetViews>
    <sheetView workbookViewId="0">
      <selection activeCell="B30" sqref="B30"/>
    </sheetView>
  </sheetViews>
  <sheetFormatPr defaultRowHeight="15" x14ac:dyDescent="0.25"/>
  <cols>
    <col min="1" max="1" width="10.85546875" customWidth="1"/>
    <col min="2" max="2" width="11" customWidth="1"/>
    <col min="3" max="3" width="54.85546875" style="118" customWidth="1"/>
    <col min="4" max="4" width="11.140625" customWidth="1"/>
    <col min="6" max="6" width="10.42578125" customWidth="1"/>
    <col min="7" max="7" width="11.7109375" customWidth="1"/>
    <col min="8" max="8" width="51" style="118" customWidth="1"/>
  </cols>
  <sheetData>
    <row r="1" spans="1:8" ht="105" x14ac:dyDescent="0.25">
      <c r="A1" s="127" t="s">
        <v>142</v>
      </c>
      <c r="B1" s="32"/>
      <c r="C1" s="34" t="s">
        <v>143</v>
      </c>
      <c r="D1" s="38"/>
      <c r="E1" s="38"/>
      <c r="F1" s="38"/>
      <c r="G1" s="33"/>
      <c r="H1" s="103"/>
    </row>
    <row r="2" spans="1:8" s="118" customFormat="1" ht="45" x14ac:dyDescent="0.25">
      <c r="A2" s="49" t="s">
        <v>36</v>
      </c>
      <c r="B2" s="49" t="s">
        <v>37</v>
      </c>
      <c r="C2" s="50" t="s">
        <v>144</v>
      </c>
      <c r="D2" s="49" t="s">
        <v>0</v>
      </c>
      <c r="E2" s="49" t="s">
        <v>1</v>
      </c>
      <c r="F2" s="49" t="s">
        <v>39</v>
      </c>
      <c r="G2" s="49" t="s">
        <v>40</v>
      </c>
      <c r="H2" s="108" t="s">
        <v>41</v>
      </c>
    </row>
    <row r="3" spans="1:8" ht="85.5" x14ac:dyDescent="0.25">
      <c r="A3" s="52" t="s">
        <v>142</v>
      </c>
      <c r="B3" s="27" t="s">
        <v>145</v>
      </c>
      <c r="C3" s="120" t="s">
        <v>146</v>
      </c>
      <c r="D3" s="6" t="s">
        <v>3</v>
      </c>
      <c r="E3" s="7" t="s">
        <v>2</v>
      </c>
      <c r="F3" s="29" t="str">
        <f t="shared" ref="F3:F5" si="0">IF(AND(D3="low",E3="low"),"No",IF(ISBLANK(D3),"-","Yes"))</f>
        <v>Yes</v>
      </c>
      <c r="G3" s="29" t="s">
        <v>147</v>
      </c>
      <c r="H3" s="25" t="s">
        <v>148</v>
      </c>
    </row>
    <row r="4" spans="1:8" x14ac:dyDescent="0.25">
      <c r="A4" s="8"/>
      <c r="B4" s="28"/>
      <c r="C4" s="25"/>
      <c r="D4" s="6"/>
      <c r="E4" s="7"/>
      <c r="F4" s="29" t="str">
        <f t="shared" si="0"/>
        <v>-</v>
      </c>
      <c r="G4" s="2"/>
      <c r="H4" s="122"/>
    </row>
    <row r="5" spans="1:8" x14ac:dyDescent="0.25">
      <c r="A5" s="8"/>
      <c r="B5" s="28"/>
      <c r="C5" s="25"/>
      <c r="D5" s="6"/>
      <c r="E5" s="7"/>
      <c r="F5" s="29" t="str">
        <f t="shared" si="0"/>
        <v>-</v>
      </c>
      <c r="G5" s="28"/>
      <c r="H5" s="114"/>
    </row>
    <row r="6" spans="1:8" ht="150" x14ac:dyDescent="0.25">
      <c r="A6" s="127" t="s">
        <v>149</v>
      </c>
      <c r="B6" s="32"/>
      <c r="C6" s="34" t="s">
        <v>150</v>
      </c>
      <c r="D6" s="38"/>
      <c r="E6" s="38"/>
      <c r="F6" s="38"/>
      <c r="G6" s="33"/>
      <c r="H6" s="103"/>
    </row>
    <row r="7" spans="1:8" s="118" customFormat="1" ht="45" x14ac:dyDescent="0.25">
      <c r="A7" s="49" t="s">
        <v>36</v>
      </c>
      <c r="B7" s="49" t="s">
        <v>37</v>
      </c>
      <c r="C7" s="50" t="s">
        <v>144</v>
      </c>
      <c r="D7" s="49" t="s">
        <v>0</v>
      </c>
      <c r="E7" s="49" t="s">
        <v>1</v>
      </c>
      <c r="F7" s="49" t="s">
        <v>39</v>
      </c>
      <c r="G7" s="49" t="s">
        <v>40</v>
      </c>
      <c r="H7" s="108" t="s">
        <v>41</v>
      </c>
    </row>
    <row r="8" spans="1:8" ht="128.25" x14ac:dyDescent="0.25">
      <c r="A8" s="52" t="s">
        <v>149</v>
      </c>
      <c r="B8" s="57" t="s">
        <v>288</v>
      </c>
      <c r="C8" s="121" t="s">
        <v>151</v>
      </c>
      <c r="D8" s="6" t="s">
        <v>3</v>
      </c>
      <c r="E8" s="7" t="s">
        <v>2</v>
      </c>
      <c r="F8" s="29" t="str">
        <f t="shared" ref="F8:F11" si="1">IF(AND(D8="low",E8="low"),"No",IF(ISBLANK(D8),"-","Yes"))</f>
        <v>Yes</v>
      </c>
      <c r="G8" s="29" t="s">
        <v>152</v>
      </c>
      <c r="H8" s="99" t="s">
        <v>153</v>
      </c>
    </row>
    <row r="9" spans="1:8" ht="175.5" x14ac:dyDescent="0.25">
      <c r="A9" s="52" t="s">
        <v>149</v>
      </c>
      <c r="B9" s="28" t="s">
        <v>289</v>
      </c>
      <c r="C9" s="99" t="s">
        <v>154</v>
      </c>
      <c r="D9" s="53" t="s">
        <v>3</v>
      </c>
      <c r="E9" s="7" t="s">
        <v>3</v>
      </c>
      <c r="F9" s="29" t="str">
        <f t="shared" si="1"/>
        <v>Yes</v>
      </c>
      <c r="G9" s="8" t="s">
        <v>155</v>
      </c>
      <c r="H9" s="98" t="s">
        <v>156</v>
      </c>
    </row>
    <row r="10" spans="1:8" x14ac:dyDescent="0.25">
      <c r="A10" s="52"/>
      <c r="B10" s="28"/>
      <c r="C10" s="99"/>
      <c r="D10" s="53"/>
      <c r="E10" s="7"/>
      <c r="F10" s="29" t="str">
        <f t="shared" si="1"/>
        <v>-</v>
      </c>
      <c r="G10" s="8"/>
      <c r="H10" s="98"/>
    </row>
    <row r="11" spans="1:8" x14ac:dyDescent="0.25">
      <c r="A11" s="8"/>
      <c r="B11" s="28"/>
      <c r="C11" s="25"/>
      <c r="D11" s="6"/>
      <c r="E11" s="7"/>
      <c r="F11" s="29" t="str">
        <f t="shared" si="1"/>
        <v>-</v>
      </c>
      <c r="G11" s="28"/>
      <c r="H11" s="114"/>
    </row>
    <row r="12" spans="1:8" ht="60" x14ac:dyDescent="0.25">
      <c r="A12" s="127" t="s">
        <v>157</v>
      </c>
      <c r="B12" s="32"/>
      <c r="C12" s="34" t="s">
        <v>158</v>
      </c>
      <c r="D12" s="38"/>
      <c r="E12" s="38"/>
      <c r="F12" s="38"/>
      <c r="G12" s="33"/>
      <c r="H12" s="103"/>
    </row>
    <row r="13" spans="1:8" s="118" customFormat="1" ht="45" x14ac:dyDescent="0.25">
      <c r="A13" s="49" t="s">
        <v>36</v>
      </c>
      <c r="B13" s="49" t="s">
        <v>37</v>
      </c>
      <c r="C13" s="50" t="s">
        <v>144</v>
      </c>
      <c r="D13" s="49" t="s">
        <v>0</v>
      </c>
      <c r="E13" s="49" t="s">
        <v>1</v>
      </c>
      <c r="F13" s="49" t="s">
        <v>39</v>
      </c>
      <c r="G13" s="49" t="s">
        <v>40</v>
      </c>
      <c r="H13" s="108" t="s">
        <v>41</v>
      </c>
    </row>
    <row r="14" spans="1:8" ht="42.75" x14ac:dyDescent="0.25">
      <c r="A14" s="28" t="s">
        <v>159</v>
      </c>
      <c r="B14" s="28" t="s">
        <v>290</v>
      </c>
      <c r="C14" s="25" t="s">
        <v>160</v>
      </c>
      <c r="D14" s="53" t="s">
        <v>3</v>
      </c>
      <c r="E14" s="7" t="s">
        <v>2</v>
      </c>
      <c r="F14" s="29" t="str">
        <f t="shared" ref="F14:F16" si="2">IF(AND(D14="low",E14="low"),"No",IF(ISBLANK(D14),"-","Yes"))</f>
        <v>Yes</v>
      </c>
      <c r="G14" s="51" t="s">
        <v>161</v>
      </c>
      <c r="H14" s="116" t="s">
        <v>162</v>
      </c>
    </row>
    <row r="15" spans="1:8" x14ac:dyDescent="0.25">
      <c r="A15" s="8"/>
      <c r="B15" s="28"/>
      <c r="C15" s="25"/>
      <c r="D15" s="6"/>
      <c r="E15" s="7"/>
      <c r="F15" s="29" t="str">
        <f t="shared" si="2"/>
        <v>-</v>
      </c>
      <c r="G15" s="26"/>
      <c r="H15" s="98"/>
    </row>
    <row r="16" spans="1:8" x14ac:dyDescent="0.25">
      <c r="A16" s="8"/>
      <c r="B16" s="28"/>
      <c r="C16" s="25"/>
      <c r="D16" s="6"/>
      <c r="E16" s="7"/>
      <c r="F16" s="29" t="str">
        <f t="shared" si="2"/>
        <v>-</v>
      </c>
      <c r="G16" s="28"/>
      <c r="H16" s="114"/>
    </row>
    <row r="17" spans="1:8" ht="45" x14ac:dyDescent="0.25">
      <c r="A17" s="127" t="s">
        <v>163</v>
      </c>
      <c r="B17" s="32"/>
      <c r="C17" s="34" t="s">
        <v>164</v>
      </c>
      <c r="D17" s="38"/>
      <c r="E17" s="38"/>
      <c r="F17" s="38"/>
      <c r="G17" s="33"/>
      <c r="H17" s="103"/>
    </row>
    <row r="18" spans="1:8" s="118" customFormat="1" ht="45" x14ac:dyDescent="0.25">
      <c r="A18" s="49" t="s">
        <v>36</v>
      </c>
      <c r="B18" s="49" t="s">
        <v>37</v>
      </c>
      <c r="C18" s="50" t="s">
        <v>144</v>
      </c>
      <c r="D18" s="49" t="s">
        <v>0</v>
      </c>
      <c r="E18" s="49" t="s">
        <v>1</v>
      </c>
      <c r="F18" s="49" t="s">
        <v>39</v>
      </c>
      <c r="G18" s="49" t="s">
        <v>40</v>
      </c>
      <c r="H18" s="108" t="s">
        <v>41</v>
      </c>
    </row>
    <row r="19" spans="1:8" ht="57" x14ac:dyDescent="0.25">
      <c r="A19" s="28" t="s">
        <v>165</v>
      </c>
      <c r="B19" s="28" t="s">
        <v>166</v>
      </c>
      <c r="C19" s="25" t="s">
        <v>167</v>
      </c>
      <c r="D19" s="53" t="s">
        <v>3</v>
      </c>
      <c r="E19" s="7" t="s">
        <v>2</v>
      </c>
      <c r="F19" s="29" t="str">
        <f t="shared" ref="F19:F21" si="3">IF(AND(D19="low",E19="low"),"No",IF(ISBLANK(D19),"-","Yes"))</f>
        <v>Yes</v>
      </c>
      <c r="G19" s="52" t="s">
        <v>168</v>
      </c>
      <c r="H19" s="98" t="s">
        <v>169</v>
      </c>
    </row>
    <row r="20" spans="1:8" x14ac:dyDescent="0.25">
      <c r="A20" s="8"/>
      <c r="B20" s="28"/>
      <c r="C20" s="25"/>
      <c r="D20" s="6"/>
      <c r="E20" s="7"/>
      <c r="F20" s="29" t="str">
        <f t="shared" si="3"/>
        <v>-</v>
      </c>
      <c r="G20" s="26"/>
      <c r="H20" s="98"/>
    </row>
    <row r="21" spans="1:8" x14ac:dyDescent="0.25">
      <c r="A21" s="8"/>
      <c r="B21" s="28"/>
      <c r="C21" s="25"/>
      <c r="D21" s="6"/>
      <c r="E21" s="7"/>
      <c r="F21" s="25" t="str">
        <f t="shared" si="3"/>
        <v>-</v>
      </c>
      <c r="G21" s="28"/>
      <c r="H21" s="114"/>
    </row>
    <row r="22" spans="1:8" ht="90" x14ac:dyDescent="0.25">
      <c r="A22" s="123" t="s">
        <v>170</v>
      </c>
      <c r="B22" s="32"/>
      <c r="C22" s="34" t="s">
        <v>171</v>
      </c>
      <c r="D22" s="38"/>
      <c r="E22" s="38"/>
      <c r="F22" s="38"/>
      <c r="G22" s="33"/>
      <c r="H22" s="103"/>
    </row>
    <row r="23" spans="1:8" s="118" customFormat="1" ht="45" x14ac:dyDescent="0.25">
      <c r="A23" s="49" t="s">
        <v>36</v>
      </c>
      <c r="B23" s="49" t="s">
        <v>37</v>
      </c>
      <c r="C23" s="50" t="s">
        <v>144</v>
      </c>
      <c r="D23" s="49" t="s">
        <v>0</v>
      </c>
      <c r="E23" s="49" t="s">
        <v>1</v>
      </c>
      <c r="F23" s="49" t="s">
        <v>39</v>
      </c>
      <c r="G23" s="49" t="s">
        <v>40</v>
      </c>
      <c r="H23" s="108" t="s">
        <v>41</v>
      </c>
    </row>
    <row r="24" spans="1:8" ht="85.5" x14ac:dyDescent="0.25">
      <c r="A24" s="28" t="s">
        <v>172</v>
      </c>
      <c r="B24" s="28" t="s">
        <v>291</v>
      </c>
      <c r="C24" s="25" t="s">
        <v>173</v>
      </c>
      <c r="D24" s="53" t="s">
        <v>3</v>
      </c>
      <c r="E24" s="7" t="s">
        <v>2</v>
      </c>
      <c r="F24" s="29" t="str">
        <f t="shared" ref="F24:F26" si="4">IF(AND(D24="low",E24="low"),"No",IF(ISBLANK(D24),"-","Yes"))</f>
        <v>Yes</v>
      </c>
      <c r="G24" s="67" t="s">
        <v>174</v>
      </c>
      <c r="H24" s="116" t="s">
        <v>175</v>
      </c>
    </row>
    <row r="25" spans="1:8" x14ac:dyDescent="0.25">
      <c r="A25" s="8"/>
      <c r="B25" s="28"/>
      <c r="C25" s="25"/>
      <c r="D25" s="6"/>
      <c r="E25" s="7"/>
      <c r="F25" s="29" t="str">
        <f t="shared" si="4"/>
        <v>-</v>
      </c>
      <c r="G25" s="26"/>
      <c r="H25" s="98"/>
    </row>
    <row r="26" spans="1:8" x14ac:dyDescent="0.25">
      <c r="A26" s="8"/>
      <c r="B26" s="28"/>
      <c r="C26" s="25"/>
      <c r="D26" s="6"/>
      <c r="E26" s="7"/>
      <c r="F26" s="29" t="str">
        <f t="shared" si="4"/>
        <v>-</v>
      </c>
      <c r="G26" s="28"/>
      <c r="H26" s="114"/>
    </row>
    <row r="27" spans="1:8" ht="90" x14ac:dyDescent="0.25">
      <c r="A27" s="123" t="s">
        <v>176</v>
      </c>
      <c r="B27" s="32"/>
      <c r="C27" s="34" t="s">
        <v>177</v>
      </c>
      <c r="D27" s="38"/>
      <c r="E27" s="38"/>
      <c r="F27" s="38"/>
      <c r="G27" s="33"/>
      <c r="H27" s="103"/>
    </row>
    <row r="28" spans="1:8" s="118" customFormat="1" ht="45" x14ac:dyDescent="0.25">
      <c r="A28" s="49" t="s">
        <v>36</v>
      </c>
      <c r="B28" s="49" t="s">
        <v>37</v>
      </c>
      <c r="C28" s="50" t="s">
        <v>144</v>
      </c>
      <c r="D28" s="49" t="s">
        <v>0</v>
      </c>
      <c r="E28" s="49" t="s">
        <v>1</v>
      </c>
      <c r="F28" s="49" t="s">
        <v>39</v>
      </c>
      <c r="G28" s="49" t="s">
        <v>40</v>
      </c>
      <c r="H28" s="108" t="s">
        <v>41</v>
      </c>
    </row>
    <row r="29" spans="1:8" ht="85.5" x14ac:dyDescent="0.25">
      <c r="A29" s="28" t="s">
        <v>178</v>
      </c>
      <c r="B29" s="28" t="s">
        <v>292</v>
      </c>
      <c r="C29" s="25" t="s">
        <v>179</v>
      </c>
      <c r="D29" s="53" t="s">
        <v>3</v>
      </c>
      <c r="E29" s="7" t="s">
        <v>2</v>
      </c>
      <c r="F29" s="29" t="str">
        <f t="shared" ref="F29:F31" si="5">IF(AND(D29="low",E29="low"),"No",IF(ISBLANK(D29),"-","Yes"))</f>
        <v>Yes</v>
      </c>
      <c r="G29" s="29" t="s">
        <v>180</v>
      </c>
      <c r="H29" s="25" t="s">
        <v>181</v>
      </c>
    </row>
    <row r="30" spans="1:8" x14ac:dyDescent="0.25">
      <c r="A30" s="8"/>
      <c r="B30" s="28"/>
      <c r="C30" s="25"/>
      <c r="D30" s="6"/>
      <c r="E30" s="7"/>
      <c r="F30" s="29" t="str">
        <f t="shared" si="5"/>
        <v>-</v>
      </c>
      <c r="G30" s="26"/>
      <c r="H30" s="98"/>
    </row>
    <row r="31" spans="1:8" x14ac:dyDescent="0.25">
      <c r="A31" s="8"/>
      <c r="B31" s="28"/>
      <c r="C31" s="25"/>
      <c r="D31" s="6"/>
      <c r="E31" s="7"/>
      <c r="F31" s="29" t="str">
        <f t="shared" si="5"/>
        <v>-</v>
      </c>
      <c r="G31" s="28"/>
      <c r="H31" s="114"/>
    </row>
  </sheetData>
  <conditionalFormatting sqref="D1:E1">
    <cfRule type="containsText" dxfId="233" priority="103" operator="containsText" text="Low">
      <formula>NOT(ISERROR(SEARCH("Low",D1)))</formula>
    </cfRule>
    <cfRule type="containsText" dxfId="232" priority="104" operator="containsText" text="Medium">
      <formula>NOT(ISERROR(SEARCH("Medium",D1)))</formula>
    </cfRule>
    <cfRule type="containsText" dxfId="231" priority="105" operator="containsText" text="High">
      <formula>NOT(ISERROR(SEARCH("High",D1)))</formula>
    </cfRule>
    <cfRule type="containsText" dxfId="230" priority="106" operator="containsText" text="Low">
      <formula>NOT(ISERROR(SEARCH("Low",D1)))</formula>
    </cfRule>
    <cfRule type="containsText" dxfId="229" priority="107" operator="containsText" text="Medium">
      <formula>NOT(ISERROR(SEARCH("Medium",D1)))</formula>
    </cfRule>
    <cfRule type="containsText" dxfId="228" priority="108" operator="containsText" text="High">
      <formula>NOT(ISERROR(SEARCH("High",D1)))</formula>
    </cfRule>
  </conditionalFormatting>
  <conditionalFormatting sqref="D3:E6">
    <cfRule type="containsText" dxfId="227" priority="79" operator="containsText" text="Low">
      <formula>NOT(ISERROR(SEARCH("Low",D3)))</formula>
    </cfRule>
    <cfRule type="containsText" dxfId="226" priority="80" operator="containsText" text="Medium">
      <formula>NOT(ISERROR(SEARCH("Medium",D3)))</formula>
    </cfRule>
    <cfRule type="containsText" dxfId="225" priority="81" operator="containsText" text="High">
      <formula>NOT(ISERROR(SEARCH("High",D3)))</formula>
    </cfRule>
    <cfRule type="containsText" dxfId="224" priority="82" operator="containsText" text="Low">
      <formula>NOT(ISERROR(SEARCH("Low",D3)))</formula>
    </cfRule>
    <cfRule type="containsText" dxfId="223" priority="83" operator="containsText" text="Medium">
      <formula>NOT(ISERROR(SEARCH("Medium",D3)))</formula>
    </cfRule>
    <cfRule type="containsText" dxfId="222" priority="84" operator="containsText" text="High">
      <formula>NOT(ISERROR(SEARCH("High",D3)))</formula>
    </cfRule>
  </conditionalFormatting>
  <conditionalFormatting sqref="D8:E12">
    <cfRule type="containsText" dxfId="221" priority="61" operator="containsText" text="Low">
      <formula>NOT(ISERROR(SEARCH("Low",D8)))</formula>
    </cfRule>
    <cfRule type="containsText" dxfId="220" priority="62" operator="containsText" text="Medium">
      <formula>NOT(ISERROR(SEARCH("Medium",D8)))</formula>
    </cfRule>
    <cfRule type="containsText" dxfId="219" priority="63" operator="containsText" text="High">
      <formula>NOT(ISERROR(SEARCH("High",D8)))</formula>
    </cfRule>
    <cfRule type="containsText" dxfId="218" priority="64" operator="containsText" text="Low">
      <formula>NOT(ISERROR(SEARCH("Low",D8)))</formula>
    </cfRule>
    <cfRule type="containsText" dxfId="217" priority="65" operator="containsText" text="Medium">
      <formula>NOT(ISERROR(SEARCH("Medium",D8)))</formula>
    </cfRule>
    <cfRule type="containsText" dxfId="216" priority="66" operator="containsText" text="High">
      <formula>NOT(ISERROR(SEARCH("High",D8)))</formula>
    </cfRule>
  </conditionalFormatting>
  <conditionalFormatting sqref="D14:E17">
    <cfRule type="containsText" dxfId="215" priority="43" operator="containsText" text="Low">
      <formula>NOT(ISERROR(SEARCH("Low",D14)))</formula>
    </cfRule>
    <cfRule type="containsText" dxfId="214" priority="44" operator="containsText" text="Medium">
      <formula>NOT(ISERROR(SEARCH("Medium",D14)))</formula>
    </cfRule>
    <cfRule type="containsText" dxfId="213" priority="45" operator="containsText" text="High">
      <formula>NOT(ISERROR(SEARCH("High",D14)))</formula>
    </cfRule>
    <cfRule type="containsText" dxfId="212" priority="46" operator="containsText" text="Low">
      <formula>NOT(ISERROR(SEARCH("Low",D14)))</formula>
    </cfRule>
    <cfRule type="containsText" dxfId="211" priority="47" operator="containsText" text="Medium">
      <formula>NOT(ISERROR(SEARCH("Medium",D14)))</formula>
    </cfRule>
    <cfRule type="containsText" dxfId="210" priority="48" operator="containsText" text="High">
      <formula>NOT(ISERROR(SEARCH("High",D14)))</formula>
    </cfRule>
  </conditionalFormatting>
  <conditionalFormatting sqref="D19:E22">
    <cfRule type="containsText" dxfId="209" priority="25" operator="containsText" text="Low">
      <formula>NOT(ISERROR(SEARCH("Low",D19)))</formula>
    </cfRule>
    <cfRule type="containsText" dxfId="208" priority="26" operator="containsText" text="Medium">
      <formula>NOT(ISERROR(SEARCH("Medium",D19)))</formula>
    </cfRule>
    <cfRule type="containsText" dxfId="207" priority="27" operator="containsText" text="High">
      <formula>NOT(ISERROR(SEARCH("High",D19)))</formula>
    </cfRule>
    <cfRule type="containsText" dxfId="206" priority="28" operator="containsText" text="Low">
      <formula>NOT(ISERROR(SEARCH("Low",D19)))</formula>
    </cfRule>
    <cfRule type="containsText" dxfId="205" priority="29" operator="containsText" text="Medium">
      <formula>NOT(ISERROR(SEARCH("Medium",D19)))</formula>
    </cfRule>
    <cfRule type="containsText" dxfId="204" priority="30" operator="containsText" text="High">
      <formula>NOT(ISERROR(SEARCH("High",D19)))</formula>
    </cfRule>
  </conditionalFormatting>
  <conditionalFormatting sqref="D24:E27">
    <cfRule type="containsText" dxfId="203" priority="7" operator="containsText" text="Low">
      <formula>NOT(ISERROR(SEARCH("Low",D24)))</formula>
    </cfRule>
    <cfRule type="containsText" dxfId="202" priority="8" operator="containsText" text="Medium">
      <formula>NOT(ISERROR(SEARCH("Medium",D24)))</formula>
    </cfRule>
    <cfRule type="containsText" dxfId="201" priority="9" operator="containsText" text="High">
      <formula>NOT(ISERROR(SEARCH("High",D24)))</formula>
    </cfRule>
    <cfRule type="containsText" dxfId="200" priority="10" operator="containsText" text="Low">
      <formula>NOT(ISERROR(SEARCH("Low",D24)))</formula>
    </cfRule>
    <cfRule type="containsText" dxfId="199" priority="11" operator="containsText" text="Medium">
      <formula>NOT(ISERROR(SEARCH("Medium",D24)))</formula>
    </cfRule>
    <cfRule type="containsText" dxfId="198" priority="12" operator="containsText" text="High">
      <formula>NOT(ISERROR(SEARCH("High",D24)))</formula>
    </cfRule>
  </conditionalFormatting>
  <conditionalFormatting sqref="D29:E31">
    <cfRule type="containsText" dxfId="197" priority="1" operator="containsText" text="Low">
      <formula>NOT(ISERROR(SEARCH("Low",D29)))</formula>
    </cfRule>
    <cfRule type="containsText" dxfId="196" priority="2" operator="containsText" text="Medium">
      <formula>NOT(ISERROR(SEARCH("Medium",D29)))</formula>
    </cfRule>
    <cfRule type="containsText" dxfId="195" priority="3" operator="containsText" text="High">
      <formula>NOT(ISERROR(SEARCH("High",D29)))</formula>
    </cfRule>
    <cfRule type="containsText" dxfId="194" priority="4" operator="containsText" text="Low">
      <formula>NOT(ISERROR(SEARCH("Low",D29)))</formula>
    </cfRule>
    <cfRule type="containsText" dxfId="193" priority="5" operator="containsText" text="Medium">
      <formula>NOT(ISERROR(SEARCH("Medium",D29)))</formula>
    </cfRule>
    <cfRule type="containsText" dxfId="192" priority="6" operator="containsText" text="High">
      <formula>NOT(ISERROR(SEARCH("High",D29)))</formula>
    </cfRule>
  </conditionalFormatting>
  <conditionalFormatting sqref="E1:F1">
    <cfRule type="containsText" dxfId="191" priority="109" operator="containsText" text="Low">
      <formula>NOT(ISERROR(SEARCH("Low",E1)))</formula>
    </cfRule>
    <cfRule type="containsText" dxfId="190" priority="110" operator="containsText" text="Medium">
      <formula>NOT(ISERROR(SEARCH("Medium",E1)))</formula>
    </cfRule>
    <cfRule type="containsText" dxfId="189" priority="111" operator="containsText" text="High">
      <formula>NOT(ISERROR(SEARCH("High",E1)))</formula>
    </cfRule>
    <cfRule type="containsText" dxfId="188" priority="112" operator="containsText" text="Low">
      <formula>NOT(ISERROR(SEARCH("Low",E1)))</formula>
    </cfRule>
    <cfRule type="containsText" dxfId="187" priority="113" operator="containsText" text="Medium">
      <formula>NOT(ISERROR(SEARCH("Medium",E1)))</formula>
    </cfRule>
    <cfRule type="containsText" dxfId="186" priority="114" operator="containsText" text="High">
      <formula>NOT(ISERROR(SEARCH("High",E1)))</formula>
    </cfRule>
  </conditionalFormatting>
  <conditionalFormatting sqref="E6:F6">
    <cfRule type="containsText" dxfId="185" priority="85" operator="containsText" text="Low">
      <formula>NOT(ISERROR(SEARCH("Low",E6)))</formula>
    </cfRule>
    <cfRule type="containsText" dxfId="184" priority="86" operator="containsText" text="Medium">
      <formula>NOT(ISERROR(SEARCH("Medium",E6)))</formula>
    </cfRule>
    <cfRule type="containsText" dxfId="183" priority="87" operator="containsText" text="High">
      <formula>NOT(ISERROR(SEARCH("High",E6)))</formula>
    </cfRule>
    <cfRule type="containsText" dxfId="182" priority="88" operator="containsText" text="Low">
      <formula>NOT(ISERROR(SEARCH("Low",E6)))</formula>
    </cfRule>
    <cfRule type="containsText" dxfId="181" priority="89" operator="containsText" text="Medium">
      <formula>NOT(ISERROR(SEARCH("Medium",E6)))</formula>
    </cfRule>
    <cfRule type="containsText" dxfId="180" priority="90" operator="containsText" text="High">
      <formula>NOT(ISERROR(SEARCH("High",E6)))</formula>
    </cfRule>
  </conditionalFormatting>
  <conditionalFormatting sqref="E12:F12">
    <cfRule type="containsText" dxfId="179" priority="67" operator="containsText" text="Low">
      <formula>NOT(ISERROR(SEARCH("Low",E12)))</formula>
    </cfRule>
    <cfRule type="containsText" dxfId="178" priority="68" operator="containsText" text="Medium">
      <formula>NOT(ISERROR(SEARCH("Medium",E12)))</formula>
    </cfRule>
    <cfRule type="containsText" dxfId="177" priority="69" operator="containsText" text="High">
      <formula>NOT(ISERROR(SEARCH("High",E12)))</formula>
    </cfRule>
    <cfRule type="containsText" dxfId="176" priority="70" operator="containsText" text="Low">
      <formula>NOT(ISERROR(SEARCH("Low",E12)))</formula>
    </cfRule>
    <cfRule type="containsText" dxfId="175" priority="71" operator="containsText" text="Medium">
      <formula>NOT(ISERROR(SEARCH("Medium",E12)))</formula>
    </cfRule>
    <cfRule type="containsText" dxfId="174" priority="72" operator="containsText" text="High">
      <formula>NOT(ISERROR(SEARCH("High",E12)))</formula>
    </cfRule>
  </conditionalFormatting>
  <conditionalFormatting sqref="E17:F17">
    <cfRule type="containsText" dxfId="173" priority="49" operator="containsText" text="Low">
      <formula>NOT(ISERROR(SEARCH("Low",E17)))</formula>
    </cfRule>
    <cfRule type="containsText" dxfId="172" priority="50" operator="containsText" text="Medium">
      <formula>NOT(ISERROR(SEARCH("Medium",E17)))</formula>
    </cfRule>
    <cfRule type="containsText" dxfId="171" priority="51" operator="containsText" text="High">
      <formula>NOT(ISERROR(SEARCH("High",E17)))</formula>
    </cfRule>
    <cfRule type="containsText" dxfId="170" priority="52" operator="containsText" text="Low">
      <formula>NOT(ISERROR(SEARCH("Low",E17)))</formula>
    </cfRule>
    <cfRule type="containsText" dxfId="169" priority="53" operator="containsText" text="Medium">
      <formula>NOT(ISERROR(SEARCH("Medium",E17)))</formula>
    </cfRule>
    <cfRule type="containsText" dxfId="168" priority="54" operator="containsText" text="High">
      <formula>NOT(ISERROR(SEARCH("High",E17)))</formula>
    </cfRule>
  </conditionalFormatting>
  <conditionalFormatting sqref="E22:F22">
    <cfRule type="containsText" dxfId="167" priority="31" operator="containsText" text="Low">
      <formula>NOT(ISERROR(SEARCH("Low",E22)))</formula>
    </cfRule>
    <cfRule type="containsText" dxfId="166" priority="32" operator="containsText" text="Medium">
      <formula>NOT(ISERROR(SEARCH("Medium",E22)))</formula>
    </cfRule>
    <cfRule type="containsText" dxfId="165" priority="33" operator="containsText" text="High">
      <formula>NOT(ISERROR(SEARCH("High",E22)))</formula>
    </cfRule>
    <cfRule type="containsText" dxfId="164" priority="34" operator="containsText" text="Low">
      <formula>NOT(ISERROR(SEARCH("Low",E22)))</formula>
    </cfRule>
    <cfRule type="containsText" dxfId="163" priority="35" operator="containsText" text="Medium">
      <formula>NOT(ISERROR(SEARCH("Medium",E22)))</formula>
    </cfRule>
    <cfRule type="containsText" dxfId="162" priority="36" operator="containsText" text="High">
      <formula>NOT(ISERROR(SEARCH("High",E22)))</formula>
    </cfRule>
  </conditionalFormatting>
  <conditionalFormatting sqref="E27:F27">
    <cfRule type="containsText" dxfId="161" priority="13" operator="containsText" text="Low">
      <formula>NOT(ISERROR(SEARCH("Low",E27)))</formula>
    </cfRule>
    <cfRule type="containsText" dxfId="160" priority="14" operator="containsText" text="Medium">
      <formula>NOT(ISERROR(SEARCH("Medium",E27)))</formula>
    </cfRule>
    <cfRule type="containsText" dxfId="159" priority="15" operator="containsText" text="High">
      <formula>NOT(ISERROR(SEARCH("High",E27)))</formula>
    </cfRule>
    <cfRule type="containsText" dxfId="158" priority="16" operator="containsText" text="Low">
      <formula>NOT(ISERROR(SEARCH("Low",E27)))</formula>
    </cfRule>
    <cfRule type="containsText" dxfId="157" priority="17" operator="containsText" text="Medium">
      <formula>NOT(ISERROR(SEARCH("Medium",E27)))</formula>
    </cfRule>
    <cfRule type="containsText" dxfId="156" priority="18" operator="containsText" text="High">
      <formula>NOT(ISERROR(SEARCH("High",E27)))</formula>
    </cfRule>
  </conditionalFormatting>
  <pageMargins left="0.7" right="0.7" top="0.75" bottom="0.75" header="0.3" footer="0.3"/>
  <pageSetup orientation="portrait" horizontalDpi="1200" verticalDpi="1200" r:id="rId1"/>
  <customProperties>
    <customPr name="OrphanNamesChecke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C79ABD16-1223-4752-8568-CAE718E0E955}">
          <x14:formula1>
            <xm:f>Data!$A$3:$A$5</xm:f>
          </x14:formula1>
          <xm:sqref>D1:E1 D6:E6 D12:E12 D17:E17 D22:E22 D27:E27</xm:sqref>
        </x14:dataValidation>
        <x14:dataValidation type="list" allowBlank="1" showInputMessage="1" showErrorMessage="1" xr:uid="{F29BE088-0E56-4CCC-92FA-0EDCCCBE8885}">
          <x14:formula1>
            <xm:f>Data!$A$2:$A$5</xm:f>
          </x14:formula1>
          <xm:sqref>D3:E5 D8:E11 D14:E16 D19:E21 D24:E26 D29:E31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A0B6F-24D9-4C68-8832-83014CE60F46}">
  <dimension ref="A1:H41"/>
  <sheetViews>
    <sheetView topLeftCell="C1" workbookViewId="0">
      <selection activeCell="H3" sqref="H3"/>
    </sheetView>
  </sheetViews>
  <sheetFormatPr defaultRowHeight="15" x14ac:dyDescent="0.25"/>
  <cols>
    <col min="1" max="1" width="11.85546875" customWidth="1"/>
    <col min="2" max="2" width="13.140625" customWidth="1"/>
    <col min="3" max="3" width="51.42578125" style="118" customWidth="1"/>
    <col min="4" max="4" width="11.85546875" customWidth="1"/>
    <col min="7" max="7" width="11.7109375" customWidth="1"/>
    <col min="8" max="8" width="54.7109375" style="118" customWidth="1"/>
  </cols>
  <sheetData>
    <row r="1" spans="1:8" ht="180" x14ac:dyDescent="0.25">
      <c r="A1" s="123" t="s">
        <v>182</v>
      </c>
      <c r="B1" s="32"/>
      <c r="C1" s="34" t="s">
        <v>183</v>
      </c>
      <c r="D1" s="38"/>
      <c r="E1" s="38"/>
      <c r="F1" s="38"/>
      <c r="G1" s="33"/>
      <c r="H1" s="103"/>
    </row>
    <row r="2" spans="1:8" s="118" customFormat="1" ht="45" x14ac:dyDescent="0.25">
      <c r="A2" s="49" t="s">
        <v>36</v>
      </c>
      <c r="B2" s="49" t="s">
        <v>37</v>
      </c>
      <c r="C2" s="50" t="s">
        <v>184</v>
      </c>
      <c r="D2" s="49" t="s">
        <v>0</v>
      </c>
      <c r="E2" s="49" t="s">
        <v>1</v>
      </c>
      <c r="F2" s="49" t="s">
        <v>39</v>
      </c>
      <c r="G2" s="49" t="s">
        <v>40</v>
      </c>
      <c r="H2" s="108" t="s">
        <v>41</v>
      </c>
    </row>
    <row r="3" spans="1:8" ht="85.5" x14ac:dyDescent="0.25">
      <c r="A3" s="28" t="s">
        <v>182</v>
      </c>
      <c r="B3" s="28" t="s">
        <v>185</v>
      </c>
      <c r="C3" s="99" t="s">
        <v>293</v>
      </c>
      <c r="D3" s="53" t="s">
        <v>3</v>
      </c>
      <c r="E3" s="7" t="s">
        <v>2</v>
      </c>
      <c r="F3" s="29" t="str">
        <f t="shared" ref="F3:F6" si="0">IF(AND(D3="low",E3="low"),"No",IF(ISBLANK(D3),"-","Yes"))</f>
        <v>Yes</v>
      </c>
      <c r="G3" s="52" t="s">
        <v>186</v>
      </c>
      <c r="H3" s="98" t="s">
        <v>187</v>
      </c>
    </row>
    <row r="4" spans="1:8" ht="85.5" x14ac:dyDescent="0.25">
      <c r="A4" s="28" t="s">
        <v>182</v>
      </c>
      <c r="B4" s="28" t="s">
        <v>188</v>
      </c>
      <c r="C4" s="99" t="s">
        <v>189</v>
      </c>
      <c r="D4" s="53"/>
      <c r="E4" s="7"/>
      <c r="F4" s="29" t="str">
        <f t="shared" si="0"/>
        <v>-</v>
      </c>
      <c r="G4" s="52" t="s">
        <v>186</v>
      </c>
      <c r="H4" s="98" t="s">
        <v>187</v>
      </c>
    </row>
    <row r="5" spans="1:8" x14ac:dyDescent="0.25">
      <c r="A5" s="28"/>
      <c r="B5" s="28"/>
      <c r="C5" s="99"/>
      <c r="D5" s="53"/>
      <c r="E5" s="7"/>
      <c r="F5" s="29" t="str">
        <f t="shared" si="0"/>
        <v>-</v>
      </c>
      <c r="G5" s="8"/>
      <c r="H5" s="98"/>
    </row>
    <row r="6" spans="1:8" x14ac:dyDescent="0.25">
      <c r="A6" s="8"/>
      <c r="B6" s="28"/>
      <c r="C6" s="25"/>
      <c r="D6" s="6"/>
      <c r="E6" s="7"/>
      <c r="F6" s="29" t="str">
        <f t="shared" si="0"/>
        <v>-</v>
      </c>
      <c r="G6" s="28"/>
      <c r="H6" s="114"/>
    </row>
    <row r="7" spans="1:8" ht="105" x14ac:dyDescent="0.25">
      <c r="A7" s="123" t="s">
        <v>190</v>
      </c>
      <c r="B7" s="32"/>
      <c r="C7" s="34" t="s">
        <v>191</v>
      </c>
      <c r="D7" s="38"/>
      <c r="E7" s="38"/>
      <c r="F7" s="38"/>
      <c r="G7" s="33"/>
      <c r="H7" s="103"/>
    </row>
    <row r="8" spans="1:8" s="118" customFormat="1" ht="45" x14ac:dyDescent="0.25">
      <c r="A8" s="49" t="s">
        <v>36</v>
      </c>
      <c r="B8" s="49" t="s">
        <v>37</v>
      </c>
      <c r="C8" s="50" t="s">
        <v>184</v>
      </c>
      <c r="D8" s="49" t="s">
        <v>0</v>
      </c>
      <c r="E8" s="49" t="s">
        <v>1</v>
      </c>
      <c r="F8" s="49" t="s">
        <v>39</v>
      </c>
      <c r="G8" s="49" t="s">
        <v>40</v>
      </c>
      <c r="H8" s="108" t="s">
        <v>41</v>
      </c>
    </row>
    <row r="9" spans="1:8" ht="99.75" x14ac:dyDescent="0.25">
      <c r="A9" s="28" t="s">
        <v>190</v>
      </c>
      <c r="B9" s="29" t="s">
        <v>192</v>
      </c>
      <c r="C9" s="25" t="s">
        <v>193</v>
      </c>
      <c r="D9" s="53" t="s">
        <v>3</v>
      </c>
      <c r="E9" s="7" t="s">
        <v>2</v>
      </c>
      <c r="F9" s="29" t="str">
        <f t="shared" ref="F9:F11" si="1">IF(AND(D9="low",E9="low"),"No",IF(ISBLANK(D9),"-","Yes"))</f>
        <v>Yes</v>
      </c>
      <c r="G9" s="52" t="s">
        <v>194</v>
      </c>
      <c r="H9" s="98" t="s">
        <v>195</v>
      </c>
    </row>
    <row r="10" spans="1:8" x14ac:dyDescent="0.25">
      <c r="A10" s="28"/>
      <c r="B10" s="28"/>
      <c r="C10" s="99"/>
      <c r="D10" s="53"/>
      <c r="E10" s="7"/>
      <c r="F10" s="29" t="str">
        <f t="shared" si="1"/>
        <v>-</v>
      </c>
      <c r="G10" s="93"/>
      <c r="H10" s="98"/>
    </row>
    <row r="11" spans="1:8" x14ac:dyDescent="0.25">
      <c r="A11" s="8"/>
      <c r="B11" s="28"/>
      <c r="C11" s="25"/>
      <c r="D11" s="6"/>
      <c r="E11" s="7"/>
      <c r="F11" s="29" t="str">
        <f t="shared" si="1"/>
        <v>-</v>
      </c>
      <c r="G11" s="28"/>
      <c r="H11" s="114"/>
    </row>
    <row r="12" spans="1:8" ht="105" x14ac:dyDescent="0.25">
      <c r="A12" s="123" t="s">
        <v>196</v>
      </c>
      <c r="B12" s="32"/>
      <c r="C12" s="34" t="s">
        <v>197</v>
      </c>
      <c r="D12" s="38"/>
      <c r="E12" s="38"/>
      <c r="F12" s="38"/>
      <c r="G12" s="33"/>
      <c r="H12" s="103"/>
    </row>
    <row r="13" spans="1:8" s="118" customFormat="1" ht="45" x14ac:dyDescent="0.25">
      <c r="A13" s="49" t="s">
        <v>36</v>
      </c>
      <c r="B13" s="49" t="s">
        <v>37</v>
      </c>
      <c r="C13" s="50" t="s">
        <v>184</v>
      </c>
      <c r="D13" s="49" t="s">
        <v>0</v>
      </c>
      <c r="E13" s="49" t="s">
        <v>1</v>
      </c>
      <c r="F13" s="49" t="s">
        <v>39</v>
      </c>
      <c r="G13" s="49" t="s">
        <v>40</v>
      </c>
      <c r="H13" s="108" t="s">
        <v>41</v>
      </c>
    </row>
    <row r="14" spans="1:8" ht="85.5" x14ac:dyDescent="0.25">
      <c r="A14" s="28" t="s">
        <v>198</v>
      </c>
      <c r="B14" s="56" t="s">
        <v>199</v>
      </c>
      <c r="C14" s="99" t="s">
        <v>294</v>
      </c>
      <c r="D14" s="53" t="s">
        <v>3</v>
      </c>
      <c r="E14" s="7" t="s">
        <v>2</v>
      </c>
      <c r="F14" s="29" t="str">
        <f t="shared" ref="F14:F16" si="2">IF(AND(D14="low",E14="low"),"No",IF(ISBLANK(D14),"-","Yes"))</f>
        <v>Yes</v>
      </c>
      <c r="G14" s="29" t="s">
        <v>200</v>
      </c>
      <c r="H14" s="99" t="s">
        <v>201</v>
      </c>
    </row>
    <row r="15" spans="1:8" x14ac:dyDescent="0.25">
      <c r="A15" s="28"/>
      <c r="B15" s="28"/>
      <c r="C15" s="99"/>
      <c r="D15" s="53"/>
      <c r="E15" s="7"/>
      <c r="F15" s="25" t="str">
        <f t="shared" si="2"/>
        <v>-</v>
      </c>
      <c r="G15" s="26"/>
      <c r="H15" s="98"/>
    </row>
    <row r="16" spans="1:8" x14ac:dyDescent="0.25">
      <c r="A16" s="8"/>
      <c r="B16" s="28"/>
      <c r="C16" s="25"/>
      <c r="D16" s="6"/>
      <c r="E16" s="7"/>
      <c r="F16" s="25" t="str">
        <f t="shared" si="2"/>
        <v>-</v>
      </c>
      <c r="G16" s="28"/>
      <c r="H16" s="114"/>
    </row>
    <row r="17" spans="1:8" ht="90" x14ac:dyDescent="0.25">
      <c r="A17" s="123" t="s">
        <v>202</v>
      </c>
      <c r="B17" s="32"/>
      <c r="C17" s="34" t="s">
        <v>203</v>
      </c>
      <c r="D17" s="38"/>
      <c r="E17" s="38"/>
      <c r="F17" s="38"/>
      <c r="G17" s="33"/>
      <c r="H17" s="103"/>
    </row>
    <row r="18" spans="1:8" s="118" customFormat="1" ht="45" x14ac:dyDescent="0.25">
      <c r="A18" s="49" t="s">
        <v>36</v>
      </c>
      <c r="B18" s="49" t="s">
        <v>37</v>
      </c>
      <c r="C18" s="50" t="s">
        <v>184</v>
      </c>
      <c r="D18" s="49" t="s">
        <v>0</v>
      </c>
      <c r="E18" s="49" t="s">
        <v>1</v>
      </c>
      <c r="F18" s="49" t="s">
        <v>39</v>
      </c>
      <c r="G18" s="49" t="s">
        <v>40</v>
      </c>
      <c r="H18" s="108" t="s">
        <v>41</v>
      </c>
    </row>
    <row r="19" spans="1:8" ht="71.25" x14ac:dyDescent="0.25">
      <c r="A19" s="28" t="s">
        <v>204</v>
      </c>
      <c r="B19" s="28" t="s">
        <v>205</v>
      </c>
      <c r="C19" s="99" t="s">
        <v>206</v>
      </c>
      <c r="D19" s="53" t="s">
        <v>3</v>
      </c>
      <c r="E19" s="7" t="s">
        <v>2</v>
      </c>
      <c r="F19" s="29" t="str">
        <f t="shared" ref="F19:F21" si="3">IF(AND(D19="low",E19="low"),"No",IF(ISBLANK(D19),"-","Yes"))</f>
        <v>Yes</v>
      </c>
      <c r="G19" s="29" t="s">
        <v>207</v>
      </c>
      <c r="H19" s="99" t="s">
        <v>208</v>
      </c>
    </row>
    <row r="20" spans="1:8" x14ac:dyDescent="0.25">
      <c r="A20" s="28"/>
      <c r="B20" s="28"/>
      <c r="C20" s="99"/>
      <c r="D20" s="53"/>
      <c r="E20" s="7"/>
      <c r="F20" s="29" t="str">
        <f t="shared" si="3"/>
        <v>-</v>
      </c>
      <c r="G20" s="26"/>
      <c r="H20" s="98"/>
    </row>
    <row r="21" spans="1:8" x14ac:dyDescent="0.25">
      <c r="A21" s="8"/>
      <c r="B21" s="28"/>
      <c r="C21" s="25"/>
      <c r="D21" s="6"/>
      <c r="E21" s="7"/>
      <c r="F21" s="29" t="str">
        <f t="shared" si="3"/>
        <v>-</v>
      </c>
      <c r="G21" s="28"/>
      <c r="H21" s="114"/>
    </row>
    <row r="22" spans="1:8" ht="75" x14ac:dyDescent="0.25">
      <c r="A22" s="123" t="s">
        <v>209</v>
      </c>
      <c r="B22" s="32"/>
      <c r="C22" s="34" t="s">
        <v>210</v>
      </c>
      <c r="D22" s="38"/>
      <c r="E22" s="38"/>
      <c r="F22" s="38"/>
      <c r="G22" s="33"/>
      <c r="H22" s="103"/>
    </row>
    <row r="23" spans="1:8" s="118" customFormat="1" ht="45" x14ac:dyDescent="0.25">
      <c r="A23" s="49" t="s">
        <v>36</v>
      </c>
      <c r="B23" s="49" t="s">
        <v>37</v>
      </c>
      <c r="C23" s="50" t="s">
        <v>184</v>
      </c>
      <c r="D23" s="49" t="s">
        <v>0</v>
      </c>
      <c r="E23" s="49" t="s">
        <v>1</v>
      </c>
      <c r="F23" s="49" t="s">
        <v>39</v>
      </c>
      <c r="G23" s="49" t="s">
        <v>40</v>
      </c>
      <c r="H23" s="108" t="s">
        <v>41</v>
      </c>
    </row>
    <row r="24" spans="1:8" ht="99.75" x14ac:dyDescent="0.25">
      <c r="A24" s="28" t="s">
        <v>211</v>
      </c>
      <c r="B24" s="28" t="s">
        <v>212</v>
      </c>
      <c r="C24" s="25" t="s">
        <v>295</v>
      </c>
      <c r="D24" s="53" t="s">
        <v>3</v>
      </c>
      <c r="E24" s="7" t="s">
        <v>2</v>
      </c>
      <c r="F24" s="29" t="str">
        <f t="shared" ref="F24:F26" si="4">IF(AND(D24="low",E24="low"),"No",IF(ISBLANK(D24),"-","Yes"))</f>
        <v>Yes</v>
      </c>
      <c r="G24" s="51" t="s">
        <v>213</v>
      </c>
      <c r="H24" s="116" t="s">
        <v>214</v>
      </c>
    </row>
    <row r="25" spans="1:8" x14ac:dyDescent="0.25">
      <c r="A25" s="28"/>
      <c r="B25" s="28"/>
      <c r="C25" s="99"/>
      <c r="D25" s="53"/>
      <c r="E25" s="7"/>
      <c r="F25" s="29" t="str">
        <f t="shared" si="4"/>
        <v>-</v>
      </c>
      <c r="G25" s="26"/>
      <c r="H25" s="98"/>
    </row>
    <row r="26" spans="1:8" x14ac:dyDescent="0.25">
      <c r="A26" s="8"/>
      <c r="B26" s="28"/>
      <c r="C26" s="25"/>
      <c r="D26" s="6"/>
      <c r="E26" s="7"/>
      <c r="F26" s="29" t="str">
        <f t="shared" si="4"/>
        <v>-</v>
      </c>
      <c r="G26" s="28"/>
      <c r="H26" s="114"/>
    </row>
    <row r="27" spans="1:8" ht="90" x14ac:dyDescent="0.25">
      <c r="A27" s="123" t="s">
        <v>215</v>
      </c>
      <c r="B27" s="32"/>
      <c r="C27" s="34" t="s">
        <v>216</v>
      </c>
      <c r="D27" s="38"/>
      <c r="E27" s="38"/>
      <c r="F27" s="38"/>
      <c r="G27" s="33"/>
      <c r="H27" s="103"/>
    </row>
    <row r="28" spans="1:8" s="118" customFormat="1" ht="45" x14ac:dyDescent="0.25">
      <c r="A28" s="49" t="s">
        <v>36</v>
      </c>
      <c r="B28" s="49" t="s">
        <v>37</v>
      </c>
      <c r="C28" s="50" t="s">
        <v>184</v>
      </c>
      <c r="D28" s="49" t="s">
        <v>0</v>
      </c>
      <c r="E28" s="49" t="s">
        <v>1</v>
      </c>
      <c r="F28" s="49" t="s">
        <v>39</v>
      </c>
      <c r="G28" s="49" t="s">
        <v>40</v>
      </c>
      <c r="H28" s="108" t="s">
        <v>41</v>
      </c>
    </row>
    <row r="29" spans="1:8" ht="85.5" x14ac:dyDescent="0.25">
      <c r="A29" s="28" t="s">
        <v>217</v>
      </c>
      <c r="B29" s="28" t="s">
        <v>218</v>
      </c>
      <c r="C29" s="25" t="s">
        <v>296</v>
      </c>
      <c r="D29" s="53" t="s">
        <v>3</v>
      </c>
      <c r="E29" s="7" t="s">
        <v>2</v>
      </c>
      <c r="F29" s="29" t="str">
        <f t="shared" ref="F29:F31" si="5">IF(AND(D29="low",E29="low"),"No",IF(ISBLANK(D29),"-","Yes"))</f>
        <v>Yes</v>
      </c>
      <c r="G29" s="29" t="s">
        <v>219</v>
      </c>
      <c r="H29" s="99" t="s">
        <v>220</v>
      </c>
    </row>
    <row r="30" spans="1:8" x14ac:dyDescent="0.25">
      <c r="A30" s="28"/>
      <c r="B30" s="28"/>
      <c r="C30" s="99"/>
      <c r="D30" s="53"/>
      <c r="E30" s="7"/>
      <c r="F30" s="29" t="str">
        <f t="shared" si="5"/>
        <v>-</v>
      </c>
      <c r="G30" s="26"/>
      <c r="H30" s="98"/>
    </row>
    <row r="31" spans="1:8" x14ac:dyDescent="0.25">
      <c r="A31" s="8"/>
      <c r="B31" s="28"/>
      <c r="C31" s="25"/>
      <c r="D31" s="6"/>
      <c r="E31" s="7"/>
      <c r="F31" s="29" t="str">
        <f t="shared" si="5"/>
        <v>-</v>
      </c>
      <c r="G31" s="28"/>
      <c r="H31" s="114"/>
    </row>
    <row r="32" spans="1:8" ht="135" x14ac:dyDescent="0.25">
      <c r="A32" s="123" t="s">
        <v>221</v>
      </c>
      <c r="B32" s="32"/>
      <c r="C32" s="34" t="s">
        <v>222</v>
      </c>
      <c r="D32" s="38"/>
      <c r="E32" s="38"/>
      <c r="F32" s="38"/>
      <c r="G32" s="33"/>
      <c r="H32" s="103"/>
    </row>
    <row r="33" spans="1:8" s="118" customFormat="1" ht="45" x14ac:dyDescent="0.25">
      <c r="A33" s="49" t="s">
        <v>36</v>
      </c>
      <c r="B33" s="49" t="s">
        <v>37</v>
      </c>
      <c r="C33" s="50" t="s">
        <v>184</v>
      </c>
      <c r="D33" s="49" t="s">
        <v>0</v>
      </c>
      <c r="E33" s="49" t="s">
        <v>1</v>
      </c>
      <c r="F33" s="49" t="s">
        <v>39</v>
      </c>
      <c r="G33" s="49" t="s">
        <v>40</v>
      </c>
      <c r="H33" s="108" t="s">
        <v>41</v>
      </c>
    </row>
    <row r="34" spans="1:8" ht="128.25" x14ac:dyDescent="0.25">
      <c r="A34" s="28" t="s">
        <v>223</v>
      </c>
      <c r="B34" s="28" t="s">
        <v>224</v>
      </c>
      <c r="C34" s="25" t="s">
        <v>297</v>
      </c>
      <c r="D34" s="53" t="s">
        <v>3</v>
      </c>
      <c r="E34" s="7" t="s">
        <v>2</v>
      </c>
      <c r="F34" s="29" t="str">
        <f t="shared" ref="F34:F36" si="6">IF(AND(D34="low",E34="low"),"No",IF(ISBLANK(D34),"-","Yes"))</f>
        <v>Yes</v>
      </c>
      <c r="G34" s="29" t="s">
        <v>225</v>
      </c>
      <c r="H34" s="25" t="s">
        <v>226</v>
      </c>
    </row>
    <row r="35" spans="1:8" x14ac:dyDescent="0.25">
      <c r="A35" s="28"/>
      <c r="B35" s="28"/>
      <c r="C35" s="99"/>
      <c r="D35" s="53"/>
      <c r="E35" s="7"/>
      <c r="F35" s="29" t="str">
        <f t="shared" si="6"/>
        <v>-</v>
      </c>
      <c r="G35" s="26"/>
      <c r="H35" s="98"/>
    </row>
    <row r="36" spans="1:8" x14ac:dyDescent="0.25">
      <c r="A36" s="8"/>
      <c r="B36" s="28"/>
      <c r="C36" s="25"/>
      <c r="D36" s="6"/>
      <c r="E36" s="7"/>
      <c r="F36" s="29" t="str">
        <f t="shared" si="6"/>
        <v>-</v>
      </c>
      <c r="G36" s="28"/>
      <c r="H36" s="114"/>
    </row>
    <row r="37" spans="1:8" ht="90" x14ac:dyDescent="0.25">
      <c r="A37" s="123" t="s">
        <v>227</v>
      </c>
      <c r="B37" s="32"/>
      <c r="C37" s="34" t="s">
        <v>228</v>
      </c>
      <c r="D37" s="38"/>
      <c r="E37" s="38"/>
      <c r="F37" s="38"/>
      <c r="G37" s="33"/>
      <c r="H37" s="103"/>
    </row>
    <row r="38" spans="1:8" s="118" customFormat="1" ht="45" x14ac:dyDescent="0.25">
      <c r="A38" s="49" t="s">
        <v>36</v>
      </c>
      <c r="B38" s="49" t="s">
        <v>37</v>
      </c>
      <c r="C38" s="50" t="s">
        <v>184</v>
      </c>
      <c r="D38" s="49" t="s">
        <v>0</v>
      </c>
      <c r="E38" s="49" t="s">
        <v>1</v>
      </c>
      <c r="F38" s="49" t="s">
        <v>39</v>
      </c>
      <c r="G38" s="49" t="s">
        <v>40</v>
      </c>
      <c r="H38" s="108" t="s">
        <v>41</v>
      </c>
    </row>
    <row r="39" spans="1:8" ht="99.75" x14ac:dyDescent="0.25">
      <c r="A39" s="28" t="s">
        <v>229</v>
      </c>
      <c r="B39" s="28" t="s">
        <v>299</v>
      </c>
      <c r="C39" s="25" t="s">
        <v>298</v>
      </c>
      <c r="D39" s="53" t="s">
        <v>3</v>
      </c>
      <c r="E39" s="7" t="s">
        <v>2</v>
      </c>
      <c r="F39" s="29" t="str">
        <f t="shared" ref="F39:F41" si="7">IF(AND(D39="low",E39="low"),"No",IF(ISBLANK(D39),"-","Yes"))</f>
        <v>Yes</v>
      </c>
      <c r="G39" s="55" t="s">
        <v>230</v>
      </c>
      <c r="H39" s="99" t="s">
        <v>231</v>
      </c>
    </row>
    <row r="40" spans="1:8" x14ac:dyDescent="0.25">
      <c r="A40" s="28"/>
      <c r="B40" s="28"/>
      <c r="C40" s="99"/>
      <c r="D40" s="53"/>
      <c r="E40" s="7"/>
      <c r="F40" s="29" t="str">
        <f t="shared" si="7"/>
        <v>-</v>
      </c>
      <c r="G40" s="26"/>
      <c r="H40" s="98"/>
    </row>
    <row r="41" spans="1:8" x14ac:dyDescent="0.25">
      <c r="A41" s="8"/>
      <c r="B41" s="28"/>
      <c r="C41" s="25"/>
      <c r="D41" s="6"/>
      <c r="E41" s="7"/>
      <c r="F41" s="29" t="str">
        <f t="shared" si="7"/>
        <v>-</v>
      </c>
      <c r="G41" s="28"/>
      <c r="H41" s="114"/>
    </row>
  </sheetData>
  <phoneticPr fontId="11" type="noConversion"/>
  <conditionalFormatting sqref="D1:E1">
    <cfRule type="containsText" dxfId="155" priority="133" operator="containsText" text="Low">
      <formula>NOT(ISERROR(SEARCH("Low",D1)))</formula>
    </cfRule>
    <cfRule type="containsText" dxfId="154" priority="134" operator="containsText" text="Medium">
      <formula>NOT(ISERROR(SEARCH("Medium",D1)))</formula>
    </cfRule>
    <cfRule type="containsText" dxfId="153" priority="135" operator="containsText" text="High">
      <formula>NOT(ISERROR(SEARCH("High",D1)))</formula>
    </cfRule>
    <cfRule type="containsText" dxfId="152" priority="136" operator="containsText" text="Low">
      <formula>NOT(ISERROR(SEARCH("Low",D1)))</formula>
    </cfRule>
    <cfRule type="containsText" dxfId="151" priority="137" operator="containsText" text="Medium">
      <formula>NOT(ISERROR(SEARCH("Medium",D1)))</formula>
    </cfRule>
    <cfRule type="containsText" dxfId="150" priority="138" operator="containsText" text="High">
      <formula>NOT(ISERROR(SEARCH("High",D1)))</formula>
    </cfRule>
  </conditionalFormatting>
  <conditionalFormatting sqref="D3:E7">
    <cfRule type="containsText" dxfId="149" priority="115" operator="containsText" text="Low">
      <formula>NOT(ISERROR(SEARCH("Low",D3)))</formula>
    </cfRule>
    <cfRule type="containsText" dxfId="148" priority="116" operator="containsText" text="Medium">
      <formula>NOT(ISERROR(SEARCH("Medium",D3)))</formula>
    </cfRule>
    <cfRule type="containsText" dxfId="147" priority="117" operator="containsText" text="High">
      <formula>NOT(ISERROR(SEARCH("High",D3)))</formula>
    </cfRule>
    <cfRule type="containsText" dxfId="146" priority="118" operator="containsText" text="Low">
      <formula>NOT(ISERROR(SEARCH("Low",D3)))</formula>
    </cfRule>
    <cfRule type="containsText" dxfId="145" priority="119" operator="containsText" text="Medium">
      <formula>NOT(ISERROR(SEARCH("Medium",D3)))</formula>
    </cfRule>
    <cfRule type="containsText" dxfId="144" priority="120" operator="containsText" text="High">
      <formula>NOT(ISERROR(SEARCH("High",D3)))</formula>
    </cfRule>
  </conditionalFormatting>
  <conditionalFormatting sqref="D9:E12">
    <cfRule type="containsText" dxfId="143" priority="97" operator="containsText" text="Low">
      <formula>NOT(ISERROR(SEARCH("Low",D9)))</formula>
    </cfRule>
    <cfRule type="containsText" dxfId="142" priority="98" operator="containsText" text="Medium">
      <formula>NOT(ISERROR(SEARCH("Medium",D9)))</formula>
    </cfRule>
    <cfRule type="containsText" dxfId="141" priority="99" operator="containsText" text="High">
      <formula>NOT(ISERROR(SEARCH("High",D9)))</formula>
    </cfRule>
    <cfRule type="containsText" dxfId="140" priority="100" operator="containsText" text="Low">
      <formula>NOT(ISERROR(SEARCH("Low",D9)))</formula>
    </cfRule>
    <cfRule type="containsText" dxfId="139" priority="101" operator="containsText" text="Medium">
      <formula>NOT(ISERROR(SEARCH("Medium",D9)))</formula>
    </cfRule>
    <cfRule type="containsText" dxfId="138" priority="102" operator="containsText" text="High">
      <formula>NOT(ISERROR(SEARCH("High",D9)))</formula>
    </cfRule>
  </conditionalFormatting>
  <conditionalFormatting sqref="D14:E17">
    <cfRule type="containsText" dxfId="137" priority="79" operator="containsText" text="Low">
      <formula>NOT(ISERROR(SEARCH("Low",D14)))</formula>
    </cfRule>
    <cfRule type="containsText" dxfId="136" priority="80" operator="containsText" text="Medium">
      <formula>NOT(ISERROR(SEARCH("Medium",D14)))</formula>
    </cfRule>
    <cfRule type="containsText" dxfId="135" priority="81" operator="containsText" text="High">
      <formula>NOT(ISERROR(SEARCH("High",D14)))</formula>
    </cfRule>
    <cfRule type="containsText" dxfId="134" priority="82" operator="containsText" text="Low">
      <formula>NOT(ISERROR(SEARCH("Low",D14)))</formula>
    </cfRule>
    <cfRule type="containsText" dxfId="133" priority="83" operator="containsText" text="Medium">
      <formula>NOT(ISERROR(SEARCH("Medium",D14)))</formula>
    </cfRule>
    <cfRule type="containsText" dxfId="132" priority="84" operator="containsText" text="High">
      <formula>NOT(ISERROR(SEARCH("High",D14)))</formula>
    </cfRule>
  </conditionalFormatting>
  <conditionalFormatting sqref="D19:E22">
    <cfRule type="containsText" dxfId="131" priority="61" operator="containsText" text="Low">
      <formula>NOT(ISERROR(SEARCH("Low",D19)))</formula>
    </cfRule>
    <cfRule type="containsText" dxfId="130" priority="62" operator="containsText" text="Medium">
      <formula>NOT(ISERROR(SEARCH("Medium",D19)))</formula>
    </cfRule>
    <cfRule type="containsText" dxfId="129" priority="63" operator="containsText" text="High">
      <formula>NOT(ISERROR(SEARCH("High",D19)))</formula>
    </cfRule>
    <cfRule type="containsText" dxfId="128" priority="64" operator="containsText" text="Low">
      <formula>NOT(ISERROR(SEARCH("Low",D19)))</formula>
    </cfRule>
    <cfRule type="containsText" dxfId="127" priority="65" operator="containsText" text="Medium">
      <formula>NOT(ISERROR(SEARCH("Medium",D19)))</formula>
    </cfRule>
    <cfRule type="containsText" dxfId="126" priority="66" operator="containsText" text="High">
      <formula>NOT(ISERROR(SEARCH("High",D19)))</formula>
    </cfRule>
  </conditionalFormatting>
  <conditionalFormatting sqref="D24:E27">
    <cfRule type="containsText" dxfId="125" priority="43" operator="containsText" text="Low">
      <formula>NOT(ISERROR(SEARCH("Low",D24)))</formula>
    </cfRule>
    <cfRule type="containsText" dxfId="124" priority="44" operator="containsText" text="Medium">
      <formula>NOT(ISERROR(SEARCH("Medium",D24)))</formula>
    </cfRule>
    <cfRule type="containsText" dxfId="123" priority="45" operator="containsText" text="High">
      <formula>NOT(ISERROR(SEARCH("High",D24)))</formula>
    </cfRule>
    <cfRule type="containsText" dxfId="122" priority="46" operator="containsText" text="Low">
      <formula>NOT(ISERROR(SEARCH("Low",D24)))</formula>
    </cfRule>
    <cfRule type="containsText" dxfId="121" priority="47" operator="containsText" text="Medium">
      <formula>NOT(ISERROR(SEARCH("Medium",D24)))</formula>
    </cfRule>
    <cfRule type="containsText" dxfId="120" priority="48" operator="containsText" text="High">
      <formula>NOT(ISERROR(SEARCH("High",D24)))</formula>
    </cfRule>
  </conditionalFormatting>
  <conditionalFormatting sqref="D29:E32">
    <cfRule type="containsText" dxfId="119" priority="25" operator="containsText" text="Low">
      <formula>NOT(ISERROR(SEARCH("Low",D29)))</formula>
    </cfRule>
    <cfRule type="containsText" dxfId="118" priority="26" operator="containsText" text="Medium">
      <formula>NOT(ISERROR(SEARCH("Medium",D29)))</formula>
    </cfRule>
    <cfRule type="containsText" dxfId="117" priority="27" operator="containsText" text="High">
      <formula>NOT(ISERROR(SEARCH("High",D29)))</formula>
    </cfRule>
    <cfRule type="containsText" dxfId="116" priority="28" operator="containsText" text="Low">
      <formula>NOT(ISERROR(SEARCH("Low",D29)))</formula>
    </cfRule>
    <cfRule type="containsText" dxfId="115" priority="29" operator="containsText" text="Medium">
      <formula>NOT(ISERROR(SEARCH("Medium",D29)))</formula>
    </cfRule>
    <cfRule type="containsText" dxfId="114" priority="30" operator="containsText" text="High">
      <formula>NOT(ISERROR(SEARCH("High",D29)))</formula>
    </cfRule>
  </conditionalFormatting>
  <conditionalFormatting sqref="D34:E37">
    <cfRule type="containsText" dxfId="113" priority="7" operator="containsText" text="Low">
      <formula>NOT(ISERROR(SEARCH("Low",D34)))</formula>
    </cfRule>
    <cfRule type="containsText" dxfId="112" priority="8" operator="containsText" text="Medium">
      <formula>NOT(ISERROR(SEARCH("Medium",D34)))</formula>
    </cfRule>
    <cfRule type="containsText" dxfId="111" priority="9" operator="containsText" text="High">
      <formula>NOT(ISERROR(SEARCH("High",D34)))</formula>
    </cfRule>
    <cfRule type="containsText" dxfId="110" priority="10" operator="containsText" text="Low">
      <formula>NOT(ISERROR(SEARCH("Low",D34)))</formula>
    </cfRule>
    <cfRule type="containsText" dxfId="109" priority="11" operator="containsText" text="Medium">
      <formula>NOT(ISERROR(SEARCH("Medium",D34)))</formula>
    </cfRule>
    <cfRule type="containsText" dxfId="108" priority="12" operator="containsText" text="High">
      <formula>NOT(ISERROR(SEARCH("High",D34)))</formula>
    </cfRule>
  </conditionalFormatting>
  <conditionalFormatting sqref="D39:E41">
    <cfRule type="containsText" dxfId="107" priority="1" operator="containsText" text="Low">
      <formula>NOT(ISERROR(SEARCH("Low",D39)))</formula>
    </cfRule>
    <cfRule type="containsText" dxfId="106" priority="2" operator="containsText" text="Medium">
      <formula>NOT(ISERROR(SEARCH("Medium",D39)))</formula>
    </cfRule>
    <cfRule type="containsText" dxfId="105" priority="3" operator="containsText" text="High">
      <formula>NOT(ISERROR(SEARCH("High",D39)))</formula>
    </cfRule>
    <cfRule type="containsText" dxfId="104" priority="4" operator="containsText" text="Low">
      <formula>NOT(ISERROR(SEARCH("Low",D39)))</formula>
    </cfRule>
    <cfRule type="containsText" dxfId="103" priority="5" operator="containsText" text="Medium">
      <formula>NOT(ISERROR(SEARCH("Medium",D39)))</formula>
    </cfRule>
    <cfRule type="containsText" dxfId="102" priority="6" operator="containsText" text="High">
      <formula>NOT(ISERROR(SEARCH("High",D39)))</formula>
    </cfRule>
  </conditionalFormatting>
  <conditionalFormatting sqref="E1:F1">
    <cfRule type="containsText" dxfId="101" priority="139" operator="containsText" text="Low">
      <formula>NOT(ISERROR(SEARCH("Low",E1)))</formula>
    </cfRule>
    <cfRule type="containsText" dxfId="100" priority="140" operator="containsText" text="Medium">
      <formula>NOT(ISERROR(SEARCH("Medium",E1)))</formula>
    </cfRule>
    <cfRule type="containsText" dxfId="99" priority="141" operator="containsText" text="High">
      <formula>NOT(ISERROR(SEARCH("High",E1)))</formula>
    </cfRule>
    <cfRule type="containsText" dxfId="98" priority="142" operator="containsText" text="Low">
      <formula>NOT(ISERROR(SEARCH("Low",E1)))</formula>
    </cfRule>
    <cfRule type="containsText" dxfId="97" priority="143" operator="containsText" text="Medium">
      <formula>NOT(ISERROR(SEARCH("Medium",E1)))</formula>
    </cfRule>
    <cfRule type="containsText" dxfId="96" priority="144" operator="containsText" text="High">
      <formula>NOT(ISERROR(SEARCH("High",E1)))</formula>
    </cfRule>
  </conditionalFormatting>
  <conditionalFormatting sqref="E7:F7">
    <cfRule type="containsText" dxfId="95" priority="121" operator="containsText" text="Low">
      <formula>NOT(ISERROR(SEARCH("Low",E7)))</formula>
    </cfRule>
    <cfRule type="containsText" dxfId="94" priority="122" operator="containsText" text="Medium">
      <formula>NOT(ISERROR(SEARCH("Medium",E7)))</formula>
    </cfRule>
    <cfRule type="containsText" dxfId="93" priority="123" operator="containsText" text="High">
      <formula>NOT(ISERROR(SEARCH("High",E7)))</formula>
    </cfRule>
    <cfRule type="containsText" dxfId="92" priority="124" operator="containsText" text="Low">
      <formula>NOT(ISERROR(SEARCH("Low",E7)))</formula>
    </cfRule>
    <cfRule type="containsText" dxfId="91" priority="125" operator="containsText" text="Medium">
      <formula>NOT(ISERROR(SEARCH("Medium",E7)))</formula>
    </cfRule>
    <cfRule type="containsText" dxfId="90" priority="126" operator="containsText" text="High">
      <formula>NOT(ISERROR(SEARCH("High",E7)))</formula>
    </cfRule>
  </conditionalFormatting>
  <conditionalFormatting sqref="E12:F12">
    <cfRule type="containsText" dxfId="89" priority="103" operator="containsText" text="Low">
      <formula>NOT(ISERROR(SEARCH("Low",E12)))</formula>
    </cfRule>
    <cfRule type="containsText" dxfId="88" priority="104" operator="containsText" text="Medium">
      <formula>NOT(ISERROR(SEARCH("Medium",E12)))</formula>
    </cfRule>
    <cfRule type="containsText" dxfId="87" priority="105" operator="containsText" text="High">
      <formula>NOT(ISERROR(SEARCH("High",E12)))</formula>
    </cfRule>
    <cfRule type="containsText" dxfId="86" priority="106" operator="containsText" text="Low">
      <formula>NOT(ISERROR(SEARCH("Low",E12)))</formula>
    </cfRule>
    <cfRule type="containsText" dxfId="85" priority="107" operator="containsText" text="Medium">
      <formula>NOT(ISERROR(SEARCH("Medium",E12)))</formula>
    </cfRule>
    <cfRule type="containsText" dxfId="84" priority="108" operator="containsText" text="High">
      <formula>NOT(ISERROR(SEARCH("High",E12)))</formula>
    </cfRule>
  </conditionalFormatting>
  <conditionalFormatting sqref="E17:F17">
    <cfRule type="containsText" dxfId="83" priority="85" operator="containsText" text="Low">
      <formula>NOT(ISERROR(SEARCH("Low",E17)))</formula>
    </cfRule>
    <cfRule type="containsText" dxfId="82" priority="86" operator="containsText" text="Medium">
      <formula>NOT(ISERROR(SEARCH("Medium",E17)))</formula>
    </cfRule>
    <cfRule type="containsText" dxfId="81" priority="87" operator="containsText" text="High">
      <formula>NOT(ISERROR(SEARCH("High",E17)))</formula>
    </cfRule>
    <cfRule type="containsText" dxfId="80" priority="88" operator="containsText" text="Low">
      <formula>NOT(ISERROR(SEARCH("Low",E17)))</formula>
    </cfRule>
    <cfRule type="containsText" dxfId="79" priority="89" operator="containsText" text="Medium">
      <formula>NOT(ISERROR(SEARCH("Medium",E17)))</formula>
    </cfRule>
    <cfRule type="containsText" dxfId="78" priority="90" operator="containsText" text="High">
      <formula>NOT(ISERROR(SEARCH("High",E17)))</formula>
    </cfRule>
  </conditionalFormatting>
  <conditionalFormatting sqref="E22:F22">
    <cfRule type="containsText" dxfId="77" priority="67" operator="containsText" text="Low">
      <formula>NOT(ISERROR(SEARCH("Low",E22)))</formula>
    </cfRule>
    <cfRule type="containsText" dxfId="76" priority="68" operator="containsText" text="Medium">
      <formula>NOT(ISERROR(SEARCH("Medium",E22)))</formula>
    </cfRule>
    <cfRule type="containsText" dxfId="75" priority="69" operator="containsText" text="High">
      <formula>NOT(ISERROR(SEARCH("High",E22)))</formula>
    </cfRule>
    <cfRule type="containsText" dxfId="74" priority="70" operator="containsText" text="Low">
      <formula>NOT(ISERROR(SEARCH("Low",E22)))</formula>
    </cfRule>
    <cfRule type="containsText" dxfId="73" priority="71" operator="containsText" text="Medium">
      <formula>NOT(ISERROR(SEARCH("Medium",E22)))</formula>
    </cfRule>
    <cfRule type="containsText" dxfId="72" priority="72" operator="containsText" text="High">
      <formula>NOT(ISERROR(SEARCH("High",E22)))</formula>
    </cfRule>
  </conditionalFormatting>
  <conditionalFormatting sqref="E27:F27">
    <cfRule type="containsText" dxfId="71" priority="49" operator="containsText" text="Low">
      <formula>NOT(ISERROR(SEARCH("Low",E27)))</formula>
    </cfRule>
    <cfRule type="containsText" dxfId="70" priority="50" operator="containsText" text="Medium">
      <formula>NOT(ISERROR(SEARCH("Medium",E27)))</formula>
    </cfRule>
    <cfRule type="containsText" dxfId="69" priority="51" operator="containsText" text="High">
      <formula>NOT(ISERROR(SEARCH("High",E27)))</formula>
    </cfRule>
    <cfRule type="containsText" dxfId="68" priority="52" operator="containsText" text="Low">
      <formula>NOT(ISERROR(SEARCH("Low",E27)))</formula>
    </cfRule>
    <cfRule type="containsText" dxfId="67" priority="53" operator="containsText" text="Medium">
      <formula>NOT(ISERROR(SEARCH("Medium",E27)))</formula>
    </cfRule>
    <cfRule type="containsText" dxfId="66" priority="54" operator="containsText" text="High">
      <formula>NOT(ISERROR(SEARCH("High",E27)))</formula>
    </cfRule>
  </conditionalFormatting>
  <conditionalFormatting sqref="E32:F32">
    <cfRule type="containsText" dxfId="65" priority="31" operator="containsText" text="Low">
      <formula>NOT(ISERROR(SEARCH("Low",E32)))</formula>
    </cfRule>
    <cfRule type="containsText" dxfId="64" priority="32" operator="containsText" text="Medium">
      <formula>NOT(ISERROR(SEARCH("Medium",E32)))</formula>
    </cfRule>
    <cfRule type="containsText" dxfId="63" priority="33" operator="containsText" text="High">
      <formula>NOT(ISERROR(SEARCH("High",E32)))</formula>
    </cfRule>
    <cfRule type="containsText" dxfId="62" priority="34" operator="containsText" text="Low">
      <formula>NOT(ISERROR(SEARCH("Low",E32)))</formula>
    </cfRule>
    <cfRule type="containsText" dxfId="61" priority="35" operator="containsText" text="Medium">
      <formula>NOT(ISERROR(SEARCH("Medium",E32)))</formula>
    </cfRule>
    <cfRule type="containsText" dxfId="60" priority="36" operator="containsText" text="High">
      <formula>NOT(ISERROR(SEARCH("High",E32)))</formula>
    </cfRule>
  </conditionalFormatting>
  <conditionalFormatting sqref="E37:F37">
    <cfRule type="containsText" dxfId="59" priority="13" operator="containsText" text="Low">
      <formula>NOT(ISERROR(SEARCH("Low",E37)))</formula>
    </cfRule>
    <cfRule type="containsText" dxfId="58" priority="14" operator="containsText" text="Medium">
      <formula>NOT(ISERROR(SEARCH("Medium",E37)))</formula>
    </cfRule>
    <cfRule type="containsText" dxfId="57" priority="15" operator="containsText" text="High">
      <formula>NOT(ISERROR(SEARCH("High",E37)))</formula>
    </cfRule>
    <cfRule type="containsText" dxfId="56" priority="16" operator="containsText" text="Low">
      <formula>NOT(ISERROR(SEARCH("Low",E37)))</formula>
    </cfRule>
    <cfRule type="containsText" dxfId="55" priority="17" operator="containsText" text="Medium">
      <formula>NOT(ISERROR(SEARCH("Medium",E37)))</formula>
    </cfRule>
    <cfRule type="containsText" dxfId="54" priority="18" operator="containsText" text="High">
      <formula>NOT(ISERROR(SEARCH("High",E37)))</formula>
    </cfRule>
  </conditionalFormatting>
  <pageMargins left="0.7" right="0.7" top="0.75" bottom="0.75" header="0.3" footer="0.3"/>
  <pageSetup orientation="portrait" horizontalDpi="1200" verticalDpi="1200" r:id="rId1"/>
  <customProperties>
    <customPr name="OrphanNamesChecke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0B0A38D4-A707-4507-9A4F-24547C1501CA}">
          <x14:formula1>
            <xm:f>Data!$A$2:$A$5</xm:f>
          </x14:formula1>
          <xm:sqref>D3:E6 D9:E11 D14:E16 D19:E21 D24:E26 D29:E31 D34:E36 D39:E41</xm:sqref>
        </x14:dataValidation>
        <x14:dataValidation type="list" allowBlank="1" showInputMessage="1" showErrorMessage="1" xr:uid="{53EA422D-E048-46BB-BC08-3BBC6E9E6660}">
          <x14:formula1>
            <xm:f>Data!$A$3:$A$5</xm:f>
          </x14:formula1>
          <xm:sqref>D1:E1 D7:E7 D12:E12 D17:E17 D22:E22 D27:E27 D32:E32 D37:E37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B9B7-743B-40DC-B0C3-E283F4C999BE}">
  <dimension ref="A1:H25"/>
  <sheetViews>
    <sheetView tabSelected="1" workbookViewId="0">
      <selection activeCell="C9" sqref="C9"/>
    </sheetView>
  </sheetViews>
  <sheetFormatPr defaultRowHeight="15" x14ac:dyDescent="0.25"/>
  <cols>
    <col min="1" max="1" width="13.7109375" customWidth="1"/>
    <col min="2" max="2" width="13.5703125" customWidth="1"/>
    <col min="3" max="3" width="49" style="118" customWidth="1"/>
    <col min="4" max="4" width="11" customWidth="1"/>
    <col min="7" max="7" width="11.42578125" customWidth="1"/>
    <col min="8" max="8" width="52.5703125" style="118" customWidth="1"/>
  </cols>
  <sheetData>
    <row r="1" spans="1:8" ht="75" x14ac:dyDescent="0.25">
      <c r="A1" s="123" t="s">
        <v>232</v>
      </c>
      <c r="B1" s="32"/>
      <c r="C1" s="34" t="s">
        <v>233</v>
      </c>
      <c r="D1" s="38"/>
      <c r="E1" s="38"/>
      <c r="F1" s="38"/>
      <c r="G1" s="33"/>
      <c r="H1" s="103"/>
    </row>
    <row r="2" spans="1:8" s="118" customFormat="1" ht="45" x14ac:dyDescent="0.25">
      <c r="A2" s="49" t="s">
        <v>36</v>
      </c>
      <c r="B2" s="49" t="s">
        <v>37</v>
      </c>
      <c r="C2" s="50" t="s">
        <v>234</v>
      </c>
      <c r="D2" s="49" t="s">
        <v>0</v>
      </c>
      <c r="E2" s="49" t="s">
        <v>1</v>
      </c>
      <c r="F2" s="49" t="s">
        <v>39</v>
      </c>
      <c r="G2" s="49" t="s">
        <v>40</v>
      </c>
      <c r="H2" s="108" t="s">
        <v>41</v>
      </c>
    </row>
    <row r="3" spans="1:8" ht="71.25" x14ac:dyDescent="0.25">
      <c r="A3" s="28" t="s">
        <v>235</v>
      </c>
      <c r="B3" s="28" t="s">
        <v>236</v>
      </c>
      <c r="C3" s="25" t="s">
        <v>237</v>
      </c>
      <c r="D3" s="53" t="s">
        <v>3</v>
      </c>
      <c r="E3" s="7" t="s">
        <v>2</v>
      </c>
      <c r="F3" s="29" t="str">
        <f t="shared" ref="F3:F6" si="0">IF(AND(D3="low",E3="low"),"No",IF(ISBLANK(D3),"-","Yes"))</f>
        <v>Yes</v>
      </c>
      <c r="G3" s="29" t="s">
        <v>309</v>
      </c>
      <c r="H3" s="99" t="s">
        <v>308</v>
      </c>
    </row>
    <row r="4" spans="1:8" ht="71.25" x14ac:dyDescent="0.25">
      <c r="A4" s="28" t="s">
        <v>235</v>
      </c>
      <c r="B4" s="28" t="s">
        <v>306</v>
      </c>
      <c r="C4" s="99" t="s">
        <v>307</v>
      </c>
      <c r="D4" s="53" t="s">
        <v>4</v>
      </c>
      <c r="E4" s="7" t="s">
        <v>2</v>
      </c>
      <c r="F4" s="29" t="str">
        <f t="shared" si="0"/>
        <v>Yes</v>
      </c>
      <c r="G4" s="29" t="s">
        <v>238</v>
      </c>
      <c r="H4" s="99" t="s">
        <v>239</v>
      </c>
    </row>
    <row r="5" spans="1:8" x14ac:dyDescent="0.25">
      <c r="A5" s="28"/>
      <c r="B5" s="28"/>
      <c r="C5" s="99"/>
      <c r="D5" s="53"/>
      <c r="E5" s="7"/>
      <c r="F5" s="29"/>
      <c r="G5" s="29"/>
      <c r="H5" s="99"/>
    </row>
    <row r="6" spans="1:8" x14ac:dyDescent="0.25">
      <c r="A6" s="8"/>
      <c r="B6" s="28"/>
      <c r="C6" s="25"/>
      <c r="D6" s="6"/>
      <c r="E6" s="7"/>
      <c r="F6" s="29" t="str">
        <f t="shared" si="0"/>
        <v>-</v>
      </c>
      <c r="G6" s="28"/>
      <c r="H6" s="114"/>
    </row>
    <row r="7" spans="1:8" ht="60" x14ac:dyDescent="0.25">
      <c r="A7" s="123" t="s">
        <v>240</v>
      </c>
      <c r="B7" s="32"/>
      <c r="C7" s="34" t="s">
        <v>241</v>
      </c>
      <c r="D7" s="38"/>
      <c r="E7" s="38"/>
      <c r="F7" s="38"/>
      <c r="G7" s="33"/>
      <c r="H7" s="103"/>
    </row>
    <row r="8" spans="1:8" s="118" customFormat="1" ht="45" x14ac:dyDescent="0.25">
      <c r="A8" s="49" t="s">
        <v>36</v>
      </c>
      <c r="B8" s="49" t="s">
        <v>37</v>
      </c>
      <c r="C8" s="50" t="s">
        <v>234</v>
      </c>
      <c r="D8" s="49" t="s">
        <v>0</v>
      </c>
      <c r="E8" s="49" t="s">
        <v>1</v>
      </c>
      <c r="F8" s="49" t="s">
        <v>39</v>
      </c>
      <c r="G8" s="49" t="s">
        <v>40</v>
      </c>
      <c r="H8" s="108" t="s">
        <v>41</v>
      </c>
    </row>
    <row r="9" spans="1:8" ht="57" x14ac:dyDescent="0.25">
      <c r="A9" s="29" t="s">
        <v>242</v>
      </c>
      <c r="B9" s="29" t="s">
        <v>243</v>
      </c>
      <c r="C9" s="25" t="s">
        <v>244</v>
      </c>
      <c r="D9" s="53" t="s">
        <v>3</v>
      </c>
      <c r="E9" s="7" t="s">
        <v>2</v>
      </c>
      <c r="F9" s="29" t="str">
        <f t="shared" ref="F9:F11" si="1">IF(AND(D9="low",E9="low"),"No",IF(ISBLANK(D9),"-","Yes"))</f>
        <v>Yes</v>
      </c>
      <c r="G9" s="29" t="s">
        <v>245</v>
      </c>
      <c r="H9" s="99" t="s">
        <v>246</v>
      </c>
    </row>
    <row r="10" spans="1:8" x14ac:dyDescent="0.25">
      <c r="A10" s="28"/>
      <c r="B10" s="28"/>
      <c r="C10" s="99"/>
      <c r="D10" s="53"/>
      <c r="E10" s="7"/>
      <c r="F10" s="29" t="str">
        <f t="shared" si="1"/>
        <v>-</v>
      </c>
      <c r="G10" s="26"/>
      <c r="H10" s="98"/>
    </row>
    <row r="11" spans="1:8" x14ac:dyDescent="0.25">
      <c r="A11" s="8"/>
      <c r="B11" s="28"/>
      <c r="C11" s="25"/>
      <c r="D11" s="6"/>
      <c r="E11" s="7"/>
      <c r="F11" s="29" t="str">
        <f t="shared" si="1"/>
        <v>-</v>
      </c>
      <c r="G11" s="28"/>
      <c r="H11" s="114"/>
    </row>
    <row r="12" spans="1:8" ht="255" x14ac:dyDescent="0.25">
      <c r="A12" s="123" t="s">
        <v>247</v>
      </c>
      <c r="B12" s="32"/>
      <c r="C12" s="34" t="s">
        <v>248</v>
      </c>
      <c r="D12" s="38"/>
      <c r="E12" s="38"/>
      <c r="F12" s="38"/>
      <c r="G12" s="33"/>
      <c r="H12" s="103"/>
    </row>
    <row r="13" spans="1:8" s="118" customFormat="1" ht="45" x14ac:dyDescent="0.25">
      <c r="A13" s="49" t="s">
        <v>36</v>
      </c>
      <c r="B13" s="49" t="s">
        <v>37</v>
      </c>
      <c r="C13" s="50" t="s">
        <v>234</v>
      </c>
      <c r="D13" s="49" t="s">
        <v>0</v>
      </c>
      <c r="E13" s="49" t="s">
        <v>1</v>
      </c>
      <c r="F13" s="49" t="s">
        <v>39</v>
      </c>
      <c r="G13" s="49" t="s">
        <v>40</v>
      </c>
      <c r="H13" s="108" t="s">
        <v>41</v>
      </c>
    </row>
    <row r="14" spans="1:8" ht="42.75" x14ac:dyDescent="0.25">
      <c r="A14" s="29" t="s">
        <v>249</v>
      </c>
      <c r="B14" s="29" t="s">
        <v>252</v>
      </c>
      <c r="C14" s="25" t="s">
        <v>250</v>
      </c>
      <c r="D14" s="53" t="s">
        <v>3</v>
      </c>
      <c r="E14" s="7" t="s">
        <v>2</v>
      </c>
      <c r="F14" s="29" t="str">
        <f t="shared" ref="F14:F18" si="2">IF(AND(D14="low",E14="low"),"No",IF(ISBLANK(D14),"-","Yes"))</f>
        <v>Yes</v>
      </c>
      <c r="G14" s="29" t="s">
        <v>251</v>
      </c>
      <c r="H14" s="99" t="s">
        <v>303</v>
      </c>
    </row>
    <row r="15" spans="1:8" ht="99.75" x14ac:dyDescent="0.25">
      <c r="A15" s="29" t="s">
        <v>249</v>
      </c>
      <c r="B15" s="29" t="s">
        <v>256</v>
      </c>
      <c r="C15" s="25" t="s">
        <v>253</v>
      </c>
      <c r="D15" s="53" t="s">
        <v>3</v>
      </c>
      <c r="E15" s="7" t="s">
        <v>3</v>
      </c>
      <c r="F15" s="29" t="str">
        <f t="shared" si="2"/>
        <v>Yes</v>
      </c>
      <c r="G15" s="29" t="s">
        <v>254</v>
      </c>
      <c r="H15" s="99" t="s">
        <v>255</v>
      </c>
    </row>
    <row r="16" spans="1:8" ht="57" x14ac:dyDescent="0.25">
      <c r="A16" s="58" t="s">
        <v>249</v>
      </c>
      <c r="B16" s="58" t="s">
        <v>300</v>
      </c>
      <c r="C16" s="113" t="s">
        <v>257</v>
      </c>
      <c r="D16" s="65" t="s">
        <v>4</v>
      </c>
      <c r="E16" s="22" t="s">
        <v>3</v>
      </c>
      <c r="F16" s="58" t="str">
        <f t="shared" si="2"/>
        <v>Yes</v>
      </c>
      <c r="G16" s="29" t="s">
        <v>258</v>
      </c>
      <c r="H16" s="99" t="s">
        <v>259</v>
      </c>
    </row>
    <row r="17" spans="1:8" x14ac:dyDescent="0.25">
      <c r="A17" s="58"/>
      <c r="B17" s="58"/>
      <c r="C17" s="113"/>
      <c r="D17" s="24"/>
      <c r="E17" s="4"/>
      <c r="F17" s="58" t="str">
        <f t="shared" si="2"/>
        <v>-</v>
      </c>
      <c r="G17" s="29"/>
      <c r="H17" s="99"/>
    </row>
    <row r="18" spans="1:8" x14ac:dyDescent="0.25">
      <c r="A18" s="29"/>
      <c r="B18" s="29"/>
      <c r="C18" s="99"/>
      <c r="D18" s="24"/>
      <c r="E18" s="4"/>
      <c r="F18" s="58" t="str">
        <f t="shared" si="2"/>
        <v>-</v>
      </c>
      <c r="G18" s="28"/>
      <c r="H18" s="114"/>
    </row>
    <row r="19" spans="1:8" ht="255" x14ac:dyDescent="0.25">
      <c r="A19" s="123" t="s">
        <v>260</v>
      </c>
      <c r="B19" s="32"/>
      <c r="C19" s="34" t="s">
        <v>261</v>
      </c>
      <c r="D19" s="38"/>
      <c r="E19" s="38"/>
      <c r="F19" s="38"/>
      <c r="G19" s="33"/>
      <c r="H19" s="103"/>
    </row>
    <row r="20" spans="1:8" s="118" customFormat="1" ht="45" x14ac:dyDescent="0.25">
      <c r="A20" s="49" t="s">
        <v>36</v>
      </c>
      <c r="B20" s="49" t="s">
        <v>37</v>
      </c>
      <c r="C20" s="50" t="s">
        <v>234</v>
      </c>
      <c r="D20" s="49" t="s">
        <v>0</v>
      </c>
      <c r="E20" s="49" t="s">
        <v>1</v>
      </c>
      <c r="F20" s="49" t="s">
        <v>39</v>
      </c>
      <c r="G20" s="49" t="s">
        <v>40</v>
      </c>
      <c r="H20" s="108" t="s">
        <v>41</v>
      </c>
    </row>
    <row r="21" spans="1:8" ht="90" x14ac:dyDescent="0.25">
      <c r="A21" s="29" t="s">
        <v>262</v>
      </c>
      <c r="B21" s="29" t="s">
        <v>263</v>
      </c>
      <c r="C21" s="25" t="s">
        <v>301</v>
      </c>
      <c r="D21" s="53" t="s">
        <v>3</v>
      </c>
      <c r="E21" s="7" t="s">
        <v>2</v>
      </c>
      <c r="F21" s="29" t="str">
        <f t="shared" ref="F21:F25" si="3">IF(AND(D21="low",E21="low"),"No",IF(ISBLANK(D21),"-","Yes"))</f>
        <v>Yes</v>
      </c>
      <c r="G21" s="93" t="s">
        <v>264</v>
      </c>
      <c r="H21" s="128" t="s">
        <v>304</v>
      </c>
    </row>
    <row r="22" spans="1:8" ht="85.5" x14ac:dyDescent="0.25">
      <c r="A22" s="29" t="s">
        <v>260</v>
      </c>
      <c r="B22" s="29" t="s">
        <v>265</v>
      </c>
      <c r="C22" s="25" t="s">
        <v>302</v>
      </c>
      <c r="D22" s="53" t="s">
        <v>3</v>
      </c>
      <c r="E22" s="7" t="s">
        <v>3</v>
      </c>
      <c r="F22" s="29" t="str">
        <f t="shared" si="3"/>
        <v>Yes</v>
      </c>
      <c r="G22" s="68" t="s">
        <v>266</v>
      </c>
      <c r="H22" s="99" t="s">
        <v>267</v>
      </c>
    </row>
    <row r="23" spans="1:8" ht="146.25" x14ac:dyDescent="0.25">
      <c r="A23" s="29" t="s">
        <v>262</v>
      </c>
      <c r="B23" s="29" t="s">
        <v>268</v>
      </c>
      <c r="C23" s="99" t="s">
        <v>269</v>
      </c>
      <c r="D23" s="53" t="s">
        <v>4</v>
      </c>
      <c r="E23" s="7" t="s">
        <v>2</v>
      </c>
      <c r="F23" s="29" t="str">
        <f t="shared" si="3"/>
        <v>Yes</v>
      </c>
      <c r="G23" s="28" t="s">
        <v>270</v>
      </c>
      <c r="H23" s="99" t="s">
        <v>305</v>
      </c>
    </row>
    <row r="24" spans="1:8" x14ac:dyDescent="0.25">
      <c r="A24" s="29"/>
      <c r="B24" s="29"/>
      <c r="C24" s="99"/>
      <c r="D24" s="62"/>
      <c r="E24" s="63"/>
      <c r="F24" s="29" t="str">
        <f t="shared" si="3"/>
        <v>-</v>
      </c>
      <c r="G24" s="28"/>
      <c r="H24" s="114"/>
    </row>
    <row r="25" spans="1:8" x14ac:dyDescent="0.25">
      <c r="A25" s="29"/>
      <c r="B25" s="29"/>
      <c r="C25" s="99"/>
      <c r="D25" s="24"/>
      <c r="E25" s="4"/>
      <c r="F25" s="29" t="str">
        <f t="shared" si="3"/>
        <v>-</v>
      </c>
      <c r="G25" s="28"/>
      <c r="H25" s="114"/>
    </row>
  </sheetData>
  <conditionalFormatting sqref="D1:E1">
    <cfRule type="containsText" dxfId="53" priority="67" operator="containsText" text="Low">
      <formula>NOT(ISERROR(SEARCH("Low",D1)))</formula>
    </cfRule>
    <cfRule type="containsText" dxfId="52" priority="68" operator="containsText" text="Medium">
      <formula>NOT(ISERROR(SEARCH("Medium",D1)))</formula>
    </cfRule>
    <cfRule type="containsText" dxfId="51" priority="69" operator="containsText" text="High">
      <formula>NOT(ISERROR(SEARCH("High",D1)))</formula>
    </cfRule>
    <cfRule type="containsText" dxfId="50" priority="70" operator="containsText" text="Low">
      <formula>NOT(ISERROR(SEARCH("Low",D1)))</formula>
    </cfRule>
    <cfRule type="containsText" dxfId="49" priority="71" operator="containsText" text="Medium">
      <formula>NOT(ISERROR(SEARCH("Medium",D1)))</formula>
    </cfRule>
    <cfRule type="containsText" dxfId="48" priority="72" operator="containsText" text="High">
      <formula>NOT(ISERROR(SEARCH("High",D1)))</formula>
    </cfRule>
  </conditionalFormatting>
  <conditionalFormatting sqref="D3:E7">
    <cfRule type="containsText" dxfId="47" priority="49" operator="containsText" text="Low">
      <formula>NOT(ISERROR(SEARCH("Low",D3)))</formula>
    </cfRule>
    <cfRule type="containsText" dxfId="46" priority="50" operator="containsText" text="Medium">
      <formula>NOT(ISERROR(SEARCH("Medium",D3)))</formula>
    </cfRule>
    <cfRule type="containsText" dxfId="45" priority="51" operator="containsText" text="High">
      <formula>NOT(ISERROR(SEARCH("High",D3)))</formula>
    </cfRule>
    <cfRule type="containsText" dxfId="44" priority="52" operator="containsText" text="Low">
      <formula>NOT(ISERROR(SEARCH("Low",D3)))</formula>
    </cfRule>
    <cfRule type="containsText" dxfId="43" priority="53" operator="containsText" text="Medium">
      <formula>NOT(ISERROR(SEARCH("Medium",D3)))</formula>
    </cfRule>
    <cfRule type="containsText" dxfId="42" priority="54" operator="containsText" text="High">
      <formula>NOT(ISERROR(SEARCH("High",D3)))</formula>
    </cfRule>
  </conditionalFormatting>
  <conditionalFormatting sqref="D9:E12">
    <cfRule type="containsText" dxfId="41" priority="31" operator="containsText" text="Low">
      <formula>NOT(ISERROR(SEARCH("Low",D9)))</formula>
    </cfRule>
    <cfRule type="containsText" dxfId="40" priority="32" operator="containsText" text="Medium">
      <formula>NOT(ISERROR(SEARCH("Medium",D9)))</formula>
    </cfRule>
    <cfRule type="containsText" dxfId="39" priority="33" operator="containsText" text="High">
      <formula>NOT(ISERROR(SEARCH("High",D9)))</formula>
    </cfRule>
    <cfRule type="containsText" dxfId="38" priority="34" operator="containsText" text="Low">
      <formula>NOT(ISERROR(SEARCH("Low",D9)))</formula>
    </cfRule>
    <cfRule type="containsText" dxfId="37" priority="35" operator="containsText" text="Medium">
      <formula>NOT(ISERROR(SEARCH("Medium",D9)))</formula>
    </cfRule>
    <cfRule type="containsText" dxfId="36" priority="36" operator="containsText" text="High">
      <formula>NOT(ISERROR(SEARCH("High",D9)))</formula>
    </cfRule>
  </conditionalFormatting>
  <conditionalFormatting sqref="D14:E19">
    <cfRule type="containsText" dxfId="35" priority="13" operator="containsText" text="Low">
      <formula>NOT(ISERROR(SEARCH("Low",D14)))</formula>
    </cfRule>
    <cfRule type="containsText" dxfId="34" priority="14" operator="containsText" text="Medium">
      <formula>NOT(ISERROR(SEARCH("Medium",D14)))</formula>
    </cfRule>
    <cfRule type="containsText" dxfId="33" priority="15" operator="containsText" text="High">
      <formula>NOT(ISERROR(SEARCH("High",D14)))</formula>
    </cfRule>
    <cfRule type="containsText" dxfId="32" priority="16" operator="containsText" text="Low">
      <formula>NOT(ISERROR(SEARCH("Low",D14)))</formula>
    </cfRule>
    <cfRule type="containsText" dxfId="31" priority="17" operator="containsText" text="Medium">
      <formula>NOT(ISERROR(SEARCH("Medium",D14)))</formula>
    </cfRule>
    <cfRule type="containsText" dxfId="30" priority="18" operator="containsText" text="High">
      <formula>NOT(ISERROR(SEARCH("High",D14)))</formula>
    </cfRule>
  </conditionalFormatting>
  <conditionalFormatting sqref="D21:E25">
    <cfRule type="containsText" dxfId="29" priority="1" operator="containsText" text="Low">
      <formula>NOT(ISERROR(SEARCH("Low",D21)))</formula>
    </cfRule>
    <cfRule type="containsText" dxfId="28" priority="2" operator="containsText" text="Medium">
      <formula>NOT(ISERROR(SEARCH("Medium",D21)))</formula>
    </cfRule>
    <cfRule type="containsText" dxfId="27" priority="3" operator="containsText" text="High">
      <formula>NOT(ISERROR(SEARCH("High",D21)))</formula>
    </cfRule>
    <cfRule type="containsText" dxfId="26" priority="4" operator="containsText" text="Low">
      <formula>NOT(ISERROR(SEARCH("Low",D21)))</formula>
    </cfRule>
    <cfRule type="containsText" dxfId="25" priority="5" operator="containsText" text="Medium">
      <formula>NOT(ISERROR(SEARCH("Medium",D21)))</formula>
    </cfRule>
    <cfRule type="containsText" dxfId="24" priority="6" operator="containsText" text="High">
      <formula>NOT(ISERROR(SEARCH("High",D21)))</formula>
    </cfRule>
  </conditionalFormatting>
  <conditionalFormatting sqref="E1:F1">
    <cfRule type="containsText" dxfId="23" priority="73" operator="containsText" text="Low">
      <formula>NOT(ISERROR(SEARCH("Low",E1)))</formula>
    </cfRule>
    <cfRule type="containsText" dxfId="22" priority="74" operator="containsText" text="Medium">
      <formula>NOT(ISERROR(SEARCH("Medium",E1)))</formula>
    </cfRule>
    <cfRule type="containsText" dxfId="21" priority="75" operator="containsText" text="High">
      <formula>NOT(ISERROR(SEARCH("High",E1)))</formula>
    </cfRule>
    <cfRule type="containsText" dxfId="20" priority="76" operator="containsText" text="Low">
      <formula>NOT(ISERROR(SEARCH("Low",E1)))</formula>
    </cfRule>
    <cfRule type="containsText" dxfId="19" priority="77" operator="containsText" text="Medium">
      <formula>NOT(ISERROR(SEARCH("Medium",E1)))</formula>
    </cfRule>
    <cfRule type="containsText" dxfId="18" priority="78" operator="containsText" text="High">
      <formula>NOT(ISERROR(SEARCH("High",E1)))</formula>
    </cfRule>
  </conditionalFormatting>
  <conditionalFormatting sqref="E7:F7">
    <cfRule type="containsText" dxfId="17" priority="55" operator="containsText" text="Low">
      <formula>NOT(ISERROR(SEARCH("Low",E7)))</formula>
    </cfRule>
    <cfRule type="containsText" dxfId="16" priority="56" operator="containsText" text="Medium">
      <formula>NOT(ISERROR(SEARCH("Medium",E7)))</formula>
    </cfRule>
    <cfRule type="containsText" dxfId="15" priority="57" operator="containsText" text="High">
      <formula>NOT(ISERROR(SEARCH("High",E7)))</formula>
    </cfRule>
    <cfRule type="containsText" dxfId="14" priority="58" operator="containsText" text="Low">
      <formula>NOT(ISERROR(SEARCH("Low",E7)))</formula>
    </cfRule>
    <cfRule type="containsText" dxfId="13" priority="59" operator="containsText" text="Medium">
      <formula>NOT(ISERROR(SEARCH("Medium",E7)))</formula>
    </cfRule>
    <cfRule type="containsText" dxfId="12" priority="60" operator="containsText" text="High">
      <formula>NOT(ISERROR(SEARCH("High",E7)))</formula>
    </cfRule>
  </conditionalFormatting>
  <conditionalFormatting sqref="E12:F12">
    <cfRule type="containsText" dxfId="11" priority="37" operator="containsText" text="Low">
      <formula>NOT(ISERROR(SEARCH("Low",E12)))</formula>
    </cfRule>
    <cfRule type="containsText" dxfId="10" priority="38" operator="containsText" text="Medium">
      <formula>NOT(ISERROR(SEARCH("Medium",E12)))</formula>
    </cfRule>
    <cfRule type="containsText" dxfId="9" priority="39" operator="containsText" text="High">
      <formula>NOT(ISERROR(SEARCH("High",E12)))</formula>
    </cfRule>
    <cfRule type="containsText" dxfId="8" priority="40" operator="containsText" text="Low">
      <formula>NOT(ISERROR(SEARCH("Low",E12)))</formula>
    </cfRule>
    <cfRule type="containsText" dxfId="7" priority="41" operator="containsText" text="Medium">
      <formula>NOT(ISERROR(SEARCH("Medium",E12)))</formula>
    </cfRule>
    <cfRule type="containsText" dxfId="6" priority="42" operator="containsText" text="High">
      <formula>NOT(ISERROR(SEARCH("High",E12)))</formula>
    </cfRule>
  </conditionalFormatting>
  <conditionalFormatting sqref="E19:F19">
    <cfRule type="containsText" dxfId="5" priority="19" operator="containsText" text="Low">
      <formula>NOT(ISERROR(SEARCH("Low",E19)))</formula>
    </cfRule>
    <cfRule type="containsText" dxfId="4" priority="20" operator="containsText" text="Medium">
      <formula>NOT(ISERROR(SEARCH("Medium",E19)))</formula>
    </cfRule>
    <cfRule type="containsText" dxfId="3" priority="21" operator="containsText" text="High">
      <formula>NOT(ISERROR(SEARCH("High",E19)))</formula>
    </cfRule>
    <cfRule type="containsText" dxfId="2" priority="22" operator="containsText" text="Low">
      <formula>NOT(ISERROR(SEARCH("Low",E19)))</formula>
    </cfRule>
    <cfRule type="containsText" dxfId="1" priority="23" operator="containsText" text="Medium">
      <formula>NOT(ISERROR(SEARCH("Medium",E19)))</formula>
    </cfRule>
    <cfRule type="containsText" dxfId="0" priority="24" operator="containsText" text="High">
      <formula>NOT(ISERROR(SEARCH("High",E19)))</formula>
    </cfRule>
  </conditionalFormatting>
  <pageMargins left="0.7" right="0.7" top="0.75" bottom="0.75" header="0.3" footer="0.3"/>
  <pageSetup orientation="portrait" horizontalDpi="1200" verticalDpi="1200" r:id="rId1"/>
  <customProperties>
    <customPr name="OrphanNamesChecke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9737CA25-AB6F-4713-B323-E868A0C04EEA}">
          <x14:formula1>
            <xm:f>Data!$A$3:$A$5</xm:f>
          </x14:formula1>
          <xm:sqref>D1:E1 D7:E7 D12:E12 D19:E19</xm:sqref>
        </x14:dataValidation>
        <x14:dataValidation type="list" allowBlank="1" showInputMessage="1" showErrorMessage="1" xr:uid="{52DC8236-101A-40DE-8BF9-0E7138ADACF1}">
          <x14:formula1>
            <xm:f>Data!$A$2:$A$5</xm:f>
          </x14:formula1>
          <xm:sqref>D3:E6 D9:E11 D14:E18 D21:E25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7f7a303-c018-40e1-950f-635314b7fcc8">
      <UserInfo>
        <DisplayName>Shanelle Bonneau</DisplayName>
        <AccountId>51</AccountId>
        <AccountType/>
      </UserInfo>
      <UserInfo>
        <DisplayName>Ellen Goldstein</DisplayName>
        <AccountId>36</AccountId>
        <AccountType/>
      </UserInfo>
      <UserInfo>
        <DisplayName>D'Erikah Carr</DisplayName>
        <AccountId>52</AccountId>
        <AccountType/>
      </UserInfo>
      <UserInfo>
        <DisplayName>Justin Gleasure</DisplayName>
        <AccountId>53</AccountId>
        <AccountType/>
      </UserInfo>
      <UserInfo>
        <DisplayName>Jordan Pena</DisplayName>
        <AccountId>54</AccountId>
        <AccountType/>
      </UserInfo>
      <UserInfo>
        <DisplayName>Jeremy Clark</DisplayName>
        <AccountId>55</AccountId>
        <AccountType/>
      </UserInfo>
      <UserInfo>
        <DisplayName>Sean Vulcan</DisplayName>
        <AccountId>56</AccountId>
        <AccountType/>
      </UserInfo>
      <UserInfo>
        <DisplayName>Ahava Goldman</DisplayName>
        <AccountId>9</AccountId>
        <AccountType/>
      </UserInfo>
      <UserInfo>
        <DisplayName>Jennifer Gum</DisplayName>
        <AccountId>28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E622BDC475C9B4DB6001A58A1218239" ma:contentTypeVersion="9" ma:contentTypeDescription="Create a new document." ma:contentTypeScope="" ma:versionID="fef6350ac1819a7dd2561fa74531a450">
  <xsd:schema xmlns:xsd="http://www.w3.org/2001/XMLSchema" xmlns:xs="http://www.w3.org/2001/XMLSchema" xmlns:p="http://schemas.microsoft.com/office/2006/metadata/properties" xmlns:ns2="2a4bff93-6715-4bd7-a7ab-1814cf2a78e9" xmlns:ns3="f7f7a303-c018-40e1-950f-635314b7fcc8" targetNamespace="http://schemas.microsoft.com/office/2006/metadata/properties" ma:root="true" ma:fieldsID="f90593c1a5f2a9afa1322b5a4e811f63" ns2:_="" ns3:_="">
    <xsd:import namespace="2a4bff93-6715-4bd7-a7ab-1814cf2a78e9"/>
    <xsd:import namespace="f7f7a303-c018-40e1-950f-635314b7fcc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bff93-6715-4bd7-a7ab-1814cf2a78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f7a303-c018-40e1-950f-635314b7fcc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41C2F9-CEEA-49C7-A015-76563CEE5219}">
  <ds:schemaRefs>
    <ds:schemaRef ds:uri="2a4bff93-6715-4bd7-a7ab-1814cf2a78e9"/>
    <ds:schemaRef ds:uri="http://www.w3.org/XML/1998/namespace"/>
    <ds:schemaRef ds:uri="http://schemas.microsoft.com/office/2006/documentManagement/types"/>
    <ds:schemaRef ds:uri="http://purl.org/dc/terms/"/>
    <ds:schemaRef ds:uri="http://schemas.openxmlformats.org/package/2006/metadata/core-properties"/>
    <ds:schemaRef ds:uri="http://purl.org/dc/dcmitype/"/>
    <ds:schemaRef ds:uri="http://schemas.microsoft.com/office/2006/metadata/properties"/>
    <ds:schemaRef ds:uri="http://schemas.microsoft.com/office/infopath/2007/PartnerControls"/>
    <ds:schemaRef ds:uri="f7f7a303-c018-40e1-950f-635314b7fcc8"/>
    <ds:schemaRef ds:uri="http://purl.org/dc/elements/1.1/"/>
  </ds:schemaRefs>
</ds:datastoreItem>
</file>

<file path=customXml/itemProps2.xml><?xml version="1.0" encoding="utf-8"?>
<ds:datastoreItem xmlns:ds="http://schemas.openxmlformats.org/officeDocument/2006/customXml" ds:itemID="{F9739ABA-2836-4469-BCA2-D9012740A0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4bff93-6715-4bd7-a7ab-1814cf2a78e9"/>
    <ds:schemaRef ds:uri="f7f7a303-c018-40e1-950f-635314b7fc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A68C33-5CCB-4D47-BA91-21AC9F1061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Data</vt:lpstr>
      <vt:lpstr>READ THIS FIRST!</vt:lpstr>
      <vt:lpstr>GOV</vt:lpstr>
      <vt:lpstr>RER</vt:lpstr>
      <vt:lpstr>EAC</vt:lpstr>
      <vt:lpstr>EP</vt:lpstr>
      <vt:lpstr>RES</vt:lpstr>
      <vt:lpstr>I&amp;C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Gum</dc:creator>
  <cp:keywords/>
  <dc:description/>
  <cp:lastModifiedBy>Nancy Kelly</cp:lastModifiedBy>
  <cp:revision/>
  <dcterms:created xsi:type="dcterms:W3CDTF">2023-06-09T15:11:10Z</dcterms:created>
  <dcterms:modified xsi:type="dcterms:W3CDTF">2024-08-05T02:29:58Z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0x0101004E622BDC475C9B4DB6001A58A1218239</vt:lpwstr>
  </property>
</Properties>
</file>